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Sheet1!$A$2:$M$50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<sst xmlns="http://schemas.openxmlformats.org/spreadsheetml/2006/main" count="270" uniqueCount="170">
  <si>
    <t>云南城市建设职业学院2023年10月16日-2023年10月20日第八周教学检查情况表</t>
  </si>
  <si>
    <t>序号</t>
  </si>
  <si>
    <t>教室</t>
  </si>
  <si>
    <t>课程</t>
  </si>
  <si>
    <t>教师</t>
  </si>
  <si>
    <t>节次</t>
  </si>
  <si>
    <t>班级</t>
  </si>
  <si>
    <t>辅导员</t>
  </si>
  <si>
    <t>应到（人）</t>
  </si>
  <si>
    <t>实到（人）</t>
  </si>
  <si>
    <t>到课率</t>
  </si>
  <si>
    <t>未听课</t>
  </si>
  <si>
    <t>课堂有效性</t>
  </si>
  <si>
    <t>教学情况</t>
  </si>
  <si>
    <t>勤敏楼202</t>
  </si>
  <si>
    <t>建筑法规</t>
  </si>
  <si>
    <t>袁焕炜</t>
  </si>
  <si>
    <t>周二5-6节</t>
  </si>
  <si>
    <t>2020级五年制建筑工程技术2班</t>
  </si>
  <si>
    <t>解艳</t>
  </si>
  <si>
    <t>2020级五年制建筑智能化工程技术1班</t>
  </si>
  <si>
    <t>蒋运艳</t>
  </si>
  <si>
    <t>勤敏楼203</t>
  </si>
  <si>
    <t>资料员岗位知识与专业技能</t>
  </si>
  <si>
    <t>杨文巧</t>
  </si>
  <si>
    <t>2022级工程造价现代学徒制班</t>
  </si>
  <si>
    <t>李云青</t>
  </si>
  <si>
    <t>2022级建设工程管理现代学徒制班</t>
  </si>
  <si>
    <t>毕玲芬</t>
  </si>
  <si>
    <t>勤敏楼205</t>
  </si>
  <si>
    <t>建筑结构</t>
  </si>
  <si>
    <t>孙悦榕</t>
  </si>
  <si>
    <t>2022级智能建造技术1班</t>
  </si>
  <si>
    <t>2022级建筑智能化工程技术1班</t>
  </si>
  <si>
    <t>2022级建筑工程技术4班</t>
  </si>
  <si>
    <t>李庆丰</t>
  </si>
  <si>
    <t>勤敏楼206</t>
  </si>
  <si>
    <t>平法识图</t>
  </si>
  <si>
    <t>李利芬</t>
  </si>
  <si>
    <t>2022级建筑工程技术现代学徒制班</t>
  </si>
  <si>
    <t>陆艳蓉</t>
  </si>
  <si>
    <t>勤敏楼208</t>
  </si>
  <si>
    <t>建筑装饰工程计量与计价</t>
  </si>
  <si>
    <t>段庆</t>
  </si>
  <si>
    <t>2022级建筑室内设计专业现代学徒制班</t>
  </si>
  <si>
    <t>汪蒸珂</t>
  </si>
  <si>
    <t>勤敏楼302</t>
  </si>
  <si>
    <t>轨道交通信号与通信系统</t>
  </si>
  <si>
    <t>李文杰</t>
  </si>
  <si>
    <t>2022级城市轨道交通运营管理1班</t>
  </si>
  <si>
    <t>王迎秋</t>
  </si>
  <si>
    <t>勤敏楼303</t>
  </si>
  <si>
    <t>建筑工程招投标与合同管理</t>
  </si>
  <si>
    <t>孙建</t>
  </si>
  <si>
    <t>2020级五年制工程造价2班</t>
  </si>
  <si>
    <t>勤敏楼304</t>
  </si>
  <si>
    <t>火灾自动报警及消防联动控制系统运行与管理</t>
  </si>
  <si>
    <t>2020级五年制消防工程技术1班</t>
  </si>
  <si>
    <t>2022级建筑消防技术1班</t>
  </si>
  <si>
    <t>勤敏楼305</t>
  </si>
  <si>
    <t>水利水电工程施工技术</t>
  </si>
  <si>
    <t>张永春</t>
  </si>
  <si>
    <t>2020级五年制水利水电建筑工程1班</t>
  </si>
  <si>
    <t>勤敏楼306</t>
  </si>
  <si>
    <t>水力学</t>
  </si>
  <si>
    <t>徐海</t>
  </si>
  <si>
    <t>2022级水利水电建筑工程1班</t>
  </si>
  <si>
    <t>勤敏楼307</t>
  </si>
  <si>
    <t>成果展示与答辩（UI设计-移动端项目）</t>
  </si>
  <si>
    <t>刘佳</t>
  </si>
  <si>
    <t>2022级视觉传达设计1班</t>
  </si>
  <si>
    <t>勤敏楼308</t>
  </si>
  <si>
    <t>儿童行为观察</t>
  </si>
  <si>
    <t>施甫珍</t>
  </si>
  <si>
    <t>2023级学前教育3班</t>
  </si>
  <si>
    <t>张艳</t>
  </si>
  <si>
    <t>勤敏楼404</t>
  </si>
  <si>
    <t>网络工程规划与设计</t>
  </si>
  <si>
    <t>肖凌云</t>
  </si>
  <si>
    <t>2022级计算机应用技术3班</t>
  </si>
  <si>
    <t>李婕</t>
  </si>
  <si>
    <t>勤敏楼405</t>
  </si>
  <si>
    <t>电子商务实务</t>
  </si>
  <si>
    <t>张利东</t>
  </si>
  <si>
    <t>2023级电子商务1班</t>
  </si>
  <si>
    <t>张亚娉</t>
  </si>
  <si>
    <t>2021级五年制电子商务1班</t>
  </si>
  <si>
    <t>勤敏楼508</t>
  </si>
  <si>
    <t>医药企业GSP实务</t>
  </si>
  <si>
    <t>李晓双</t>
  </si>
  <si>
    <t>2020级五年制药品经营与管理1班</t>
  </si>
  <si>
    <t>胥艳婷</t>
  </si>
  <si>
    <t>2022级药品经营与管理1班</t>
  </si>
  <si>
    <t>惟志楼309</t>
  </si>
  <si>
    <t>Web基础</t>
  </si>
  <si>
    <t>寸亚慧</t>
  </si>
  <si>
    <t>2023级大数据技术1班</t>
  </si>
  <si>
    <t>建筑灭火器的设置</t>
  </si>
  <si>
    <t>周文</t>
  </si>
  <si>
    <t>周三1-2节</t>
  </si>
  <si>
    <t>教师因个人原因上课迟到20分钟</t>
  </si>
  <si>
    <t>建筑工程计量与计价</t>
  </si>
  <si>
    <t>康敏</t>
  </si>
  <si>
    <t>周四1-2节</t>
  </si>
  <si>
    <t>2020级五年制工程造价1班</t>
  </si>
  <si>
    <t>2022级建筑工程技术3班</t>
  </si>
  <si>
    <t>家具材料学</t>
  </si>
  <si>
    <t>于佳昌</t>
  </si>
  <si>
    <t>马良宇</t>
  </si>
  <si>
    <t>惟志楼505</t>
  </si>
  <si>
    <t>HTML与CSS</t>
  </si>
  <si>
    <t>2023级电子商务1班，2021级五年制电子商务1班</t>
  </si>
  <si>
    <t>张丽</t>
  </si>
  <si>
    <t>周四5-6节</t>
  </si>
  <si>
    <t>网络营销</t>
  </si>
  <si>
    <t>现代通信技术</t>
  </si>
  <si>
    <t>唐立飞</t>
  </si>
  <si>
    <t>2022级现代移动通信技术1班</t>
  </si>
  <si>
    <t>电商项目综合（一）</t>
  </si>
  <si>
    <t>代兴留</t>
  </si>
  <si>
    <t>2022级电子商务1班</t>
  </si>
  <si>
    <t>勤敏楼204</t>
  </si>
  <si>
    <t>学前卫生学</t>
  </si>
  <si>
    <t>方颖颖</t>
  </si>
  <si>
    <t>周五1-2节</t>
  </si>
  <si>
    <t>2023级学前教育1班</t>
  </si>
  <si>
    <t>基础护理学（二）</t>
  </si>
  <si>
    <t>何川</t>
  </si>
  <si>
    <t>2022级护理4班</t>
  </si>
  <si>
    <t>李宗杰</t>
  </si>
  <si>
    <t>税法</t>
  </si>
  <si>
    <t>吴国杰</t>
  </si>
  <si>
    <t>2020级五年制大数据与会计1班，2022级大数据与会计2班</t>
  </si>
  <si>
    <t>杨曜嵘</t>
  </si>
  <si>
    <t>勤敏楼207</t>
  </si>
  <si>
    <t>学前教育学</t>
  </si>
  <si>
    <t>马梦珊</t>
  </si>
  <si>
    <t>2023级学前教育2班</t>
  </si>
  <si>
    <t>软装设计</t>
  </si>
  <si>
    <t>狄英梅</t>
  </si>
  <si>
    <t>2022级建筑室内设计3班</t>
  </si>
  <si>
    <t>蒋云艳</t>
  </si>
  <si>
    <t>可摘局部义齿修复工艺技术（一）</t>
  </si>
  <si>
    <t>赵锐</t>
  </si>
  <si>
    <t>2022级口腔医学技术2班</t>
  </si>
  <si>
    <t>韩慧媛</t>
  </si>
  <si>
    <t>2022级工程造价3班</t>
  </si>
  <si>
    <t>大学英语</t>
  </si>
  <si>
    <t>方彦强</t>
  </si>
  <si>
    <t>施工质量安全管理</t>
  </si>
  <si>
    <t>朱向勤</t>
  </si>
  <si>
    <t>2022级水利水电建筑工程2班</t>
  </si>
  <si>
    <t>勤敏楼402</t>
  </si>
  <si>
    <t>学前儿童游戏</t>
  </si>
  <si>
    <t>张雪梅</t>
  </si>
  <si>
    <t>2022级学前教育3班</t>
  </si>
  <si>
    <t>学前儿童手工制作</t>
  </si>
  <si>
    <t>钱艾妃</t>
  </si>
  <si>
    <t>2022级学前教育6班</t>
  </si>
  <si>
    <t>杨艳萍</t>
  </si>
  <si>
    <t>惟志楼308</t>
  </si>
  <si>
    <t>视频制作与处理</t>
  </si>
  <si>
    <t>2022级计算机应用技术1班</t>
  </si>
  <si>
    <t>惟志楼504</t>
  </si>
  <si>
    <t>程序员基础（JAVA）</t>
  </si>
  <si>
    <t>崔帅</t>
  </si>
  <si>
    <t>惟志楼507</t>
  </si>
  <si>
    <t>数据结构与算法</t>
  </si>
  <si>
    <t>徐学坤</t>
  </si>
  <si>
    <t>2023级大数据技术2班，2021级五年制大数据技术1班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</si>
</sst>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pane ySplit="2" topLeftCell="A9" activePane="bottomLeft" state="frozen"/>
      <selection/>
      <selection pane="bottomLeft" activeCell="P11" sqref="P11"/>
    </sheetView>
  </sheetViews>
  <sheetFormatPr defaultColWidth="8.89166666666667" defaultRowHeight="13.5"/>
  <cols>
    <col min="1" max="1" width="6" style="4" customWidth="1"/>
    <col min="2" max="2" width="12.775" style="4" customWidth="1"/>
    <col min="3" max="3" width="17.8916666666667" style="1" customWidth="1"/>
    <col min="4" max="4" width="8.89166666666667" style="4"/>
    <col min="5" max="5" width="12.875" style="4" customWidth="1"/>
    <col min="6" max="6" width="29.6666666666667" style="5" customWidth="1"/>
    <col min="7" max="7" width="8.89166666666667" style="6"/>
    <col min="8" max="8" width="7.10833333333333" style="4" customWidth="1"/>
    <col min="9" max="9" width="7.55833333333333" style="4" customWidth="1"/>
    <col min="10" max="10" width="7.55833333333333" style="1" customWidth="1"/>
    <col min="11" max="11" width="7.55833333333333" style="4" customWidth="1"/>
    <col min="12" max="12" width="7.55833333333333" style="1" customWidth="1"/>
    <col min="13" max="13" width="28.6666666666667" style="1" customWidth="1"/>
    <col min="14" max="16384" width="8.89166666666667" style="1"/>
  </cols>
  <sheetData>
    <row r="1" s="1" customFormat="1" ht="32" customHeight="1" spans="1:13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s="2" customFormat="1" ht="32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25" customHeight="1" spans="1:13">
      <c r="A3" s="10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1" t="s">
        <v>18</v>
      </c>
      <c r="G3" s="11" t="s">
        <v>19</v>
      </c>
      <c r="H3" s="12">
        <v>38</v>
      </c>
      <c r="I3" s="12">
        <v>37</v>
      </c>
      <c r="J3" s="20">
        <f>I3/H3</f>
        <v>0.973684210526316</v>
      </c>
      <c r="K3" s="10">
        <v>1</v>
      </c>
      <c r="L3" s="21">
        <v>0.9048</v>
      </c>
      <c r="M3" s="10"/>
    </row>
    <row r="4" s="3" customFormat="1" ht="25" customHeight="1" spans="1:13">
      <c r="A4" s="13"/>
      <c r="B4" s="13"/>
      <c r="C4" s="13"/>
      <c r="D4" s="13"/>
      <c r="E4" s="13"/>
      <c r="F4" s="11" t="s">
        <v>20</v>
      </c>
      <c r="G4" s="11" t="s">
        <v>21</v>
      </c>
      <c r="H4" s="12">
        <v>4</v>
      </c>
      <c r="I4" s="12">
        <v>2</v>
      </c>
      <c r="J4" s="20">
        <f>I4/H4</f>
        <v>0.5</v>
      </c>
      <c r="K4" s="13"/>
      <c r="L4" s="22"/>
      <c r="M4" s="13"/>
    </row>
    <row r="5" s="3" customFormat="1" ht="25" customHeight="1" spans="1:13">
      <c r="A5" s="10">
        <v>2</v>
      </c>
      <c r="B5" s="10" t="s">
        <v>22</v>
      </c>
      <c r="C5" s="14" t="s">
        <v>23</v>
      </c>
      <c r="D5" s="10" t="s">
        <v>24</v>
      </c>
      <c r="E5" s="10" t="s">
        <v>17</v>
      </c>
      <c r="F5" s="11" t="s">
        <v>25</v>
      </c>
      <c r="G5" s="11" t="s">
        <v>26</v>
      </c>
      <c r="H5" s="12">
        <v>63</v>
      </c>
      <c r="I5" s="12">
        <v>55</v>
      </c>
      <c r="J5" s="21">
        <f>I5/H5</f>
        <v>0.873015873015873</v>
      </c>
      <c r="K5" s="12">
        <v>1</v>
      </c>
      <c r="L5" s="23">
        <v>0.8572</v>
      </c>
      <c r="M5" s="12"/>
    </row>
    <row r="6" s="3" customFormat="1" ht="25" customHeight="1" spans="1:13">
      <c r="A6" s="13"/>
      <c r="B6" s="13"/>
      <c r="C6" s="15"/>
      <c r="D6" s="13"/>
      <c r="E6" s="13"/>
      <c r="F6" s="11" t="s">
        <v>27</v>
      </c>
      <c r="G6" s="11" t="s">
        <v>28</v>
      </c>
      <c r="H6" s="12"/>
      <c r="I6" s="12"/>
      <c r="J6" s="22"/>
      <c r="K6" s="12"/>
      <c r="L6" s="20"/>
      <c r="M6" s="12"/>
    </row>
    <row r="7" s="3" customFormat="1" ht="25" customHeight="1" spans="1:13">
      <c r="A7" s="10">
        <v>3</v>
      </c>
      <c r="B7" s="10" t="s">
        <v>29</v>
      </c>
      <c r="C7" s="10" t="s">
        <v>30</v>
      </c>
      <c r="D7" s="10" t="s">
        <v>31</v>
      </c>
      <c r="E7" s="10" t="s">
        <v>17</v>
      </c>
      <c r="F7" s="11" t="s">
        <v>32</v>
      </c>
      <c r="G7" s="12" t="s">
        <v>26</v>
      </c>
      <c r="H7" s="12">
        <v>41</v>
      </c>
      <c r="I7" s="12">
        <v>37</v>
      </c>
      <c r="J7" s="21">
        <f>I7/H7</f>
        <v>0.902439024390244</v>
      </c>
      <c r="K7" s="12">
        <v>3</v>
      </c>
      <c r="L7" s="20">
        <v>0.918918918918919</v>
      </c>
      <c r="M7" s="12"/>
    </row>
    <row r="8" s="3" customFormat="1" ht="25" customHeight="1" spans="1:13">
      <c r="A8" s="16"/>
      <c r="B8" s="16"/>
      <c r="C8" s="16"/>
      <c r="D8" s="16"/>
      <c r="E8" s="16"/>
      <c r="F8" s="11" t="s">
        <v>33</v>
      </c>
      <c r="G8" s="12" t="s">
        <v>26</v>
      </c>
      <c r="H8" s="12"/>
      <c r="I8" s="12"/>
      <c r="J8" s="24"/>
      <c r="K8" s="12"/>
      <c r="L8" s="20"/>
      <c r="M8" s="12"/>
    </row>
    <row r="9" s="3" customFormat="1" ht="25" customHeight="1" spans="1:13">
      <c r="A9" s="13"/>
      <c r="B9" s="13"/>
      <c r="C9" s="13"/>
      <c r="D9" s="13"/>
      <c r="E9" s="13"/>
      <c r="F9" s="11" t="s">
        <v>34</v>
      </c>
      <c r="G9" s="12" t="s">
        <v>35</v>
      </c>
      <c r="H9" s="12"/>
      <c r="I9" s="12"/>
      <c r="J9" s="22"/>
      <c r="K9" s="12"/>
      <c r="L9" s="20"/>
      <c r="M9" s="12"/>
    </row>
    <row r="10" s="3" customFormat="1" ht="25" customHeight="1" spans="1:13">
      <c r="A10" s="12">
        <v>4</v>
      </c>
      <c r="B10" s="17" t="s">
        <v>36</v>
      </c>
      <c r="C10" s="17" t="s">
        <v>37</v>
      </c>
      <c r="D10" s="12" t="s">
        <v>38</v>
      </c>
      <c r="E10" s="12" t="s">
        <v>17</v>
      </c>
      <c r="F10" s="11" t="s">
        <v>39</v>
      </c>
      <c r="G10" s="12" t="s">
        <v>40</v>
      </c>
      <c r="H10" s="12">
        <v>24</v>
      </c>
      <c r="I10" s="12">
        <v>24</v>
      </c>
      <c r="J10" s="20">
        <f>I10/H10</f>
        <v>1</v>
      </c>
      <c r="K10" s="12">
        <v>1</v>
      </c>
      <c r="L10" s="20">
        <v>0.958333333333333</v>
      </c>
      <c r="M10" s="12"/>
    </row>
    <row r="11" s="3" customFormat="1" ht="25" customHeight="1" spans="1:13">
      <c r="A11" s="12">
        <v>5</v>
      </c>
      <c r="B11" s="17" t="s">
        <v>41</v>
      </c>
      <c r="C11" s="17" t="s">
        <v>42</v>
      </c>
      <c r="D11" s="12" t="s">
        <v>43</v>
      </c>
      <c r="E11" s="12" t="s">
        <v>17</v>
      </c>
      <c r="F11" s="11" t="s">
        <v>44</v>
      </c>
      <c r="G11" s="12" t="s">
        <v>45</v>
      </c>
      <c r="H11" s="12">
        <v>17</v>
      </c>
      <c r="I11" s="12">
        <v>17</v>
      </c>
      <c r="J11" s="20">
        <f>I11/H11</f>
        <v>1</v>
      </c>
      <c r="K11" s="12">
        <v>0</v>
      </c>
      <c r="L11" s="20">
        <v>1</v>
      </c>
      <c r="M11" s="12"/>
    </row>
    <row r="12" s="3" customFormat="1" ht="32" customHeight="1" spans="1:13">
      <c r="A12" s="12">
        <v>6</v>
      </c>
      <c r="B12" s="17" t="s">
        <v>46</v>
      </c>
      <c r="C12" s="17" t="s">
        <v>47</v>
      </c>
      <c r="D12" s="12" t="s">
        <v>48</v>
      </c>
      <c r="E12" s="12" t="s">
        <v>17</v>
      </c>
      <c r="F12" s="11" t="s">
        <v>49</v>
      </c>
      <c r="G12" s="12" t="s">
        <v>50</v>
      </c>
      <c r="H12" s="12">
        <v>38</v>
      </c>
      <c r="I12" s="12">
        <v>38</v>
      </c>
      <c r="J12" s="20">
        <f>I12/H12</f>
        <v>1</v>
      </c>
      <c r="K12" s="12">
        <v>2</v>
      </c>
      <c r="L12" s="20">
        <v>0.947368421052632</v>
      </c>
      <c r="M12" s="12"/>
    </row>
    <row r="13" s="3" customFormat="1" ht="30" customHeight="1" spans="1:13">
      <c r="A13" s="12">
        <v>7</v>
      </c>
      <c r="B13" s="17" t="s">
        <v>51</v>
      </c>
      <c r="C13" s="17" t="s">
        <v>52</v>
      </c>
      <c r="D13" s="12" t="s">
        <v>53</v>
      </c>
      <c r="E13" s="12" t="s">
        <v>17</v>
      </c>
      <c r="F13" s="11" t="s">
        <v>54</v>
      </c>
      <c r="G13" s="12" t="s">
        <v>19</v>
      </c>
      <c r="H13" s="12">
        <v>26</v>
      </c>
      <c r="I13" s="12">
        <v>24</v>
      </c>
      <c r="J13" s="20">
        <f>I13/H13</f>
        <v>0.923076923076923</v>
      </c>
      <c r="K13" s="12">
        <v>2</v>
      </c>
      <c r="L13" s="20">
        <v>0.916666666666667</v>
      </c>
      <c r="M13" s="12"/>
    </row>
    <row r="14" s="3" customFormat="1" ht="25" customHeight="1" spans="1:13">
      <c r="A14" s="14">
        <v>8</v>
      </c>
      <c r="B14" s="14" t="s">
        <v>55</v>
      </c>
      <c r="C14" s="14" t="s">
        <v>56</v>
      </c>
      <c r="D14" s="14" t="s">
        <v>40</v>
      </c>
      <c r="E14" s="14" t="s">
        <v>17</v>
      </c>
      <c r="F14" s="18" t="s">
        <v>57</v>
      </c>
      <c r="G14" s="11" t="s">
        <v>21</v>
      </c>
      <c r="H14" s="11">
        <v>45</v>
      </c>
      <c r="I14" s="11">
        <v>40</v>
      </c>
      <c r="J14" s="21">
        <f>I14/H14</f>
        <v>0.888888888888889</v>
      </c>
      <c r="K14" s="11">
        <v>3</v>
      </c>
      <c r="L14" s="25">
        <v>0.925</v>
      </c>
      <c r="M14" s="11"/>
    </row>
    <row r="15" s="3" customFormat="1" ht="25" customHeight="1" spans="1:13">
      <c r="A15" s="15"/>
      <c r="B15" s="15"/>
      <c r="C15" s="15"/>
      <c r="D15" s="15"/>
      <c r="E15" s="15"/>
      <c r="F15" s="18" t="s">
        <v>58</v>
      </c>
      <c r="G15" s="11"/>
      <c r="H15" s="11"/>
      <c r="I15" s="11"/>
      <c r="J15" s="22"/>
      <c r="K15" s="11"/>
      <c r="L15" s="25"/>
      <c r="M15" s="11"/>
    </row>
    <row r="16" s="3" customFormat="1" ht="25" customHeight="1" spans="1:13">
      <c r="A16" s="12">
        <v>9</v>
      </c>
      <c r="B16" s="17" t="s">
        <v>59</v>
      </c>
      <c r="C16" s="17" t="s">
        <v>60</v>
      </c>
      <c r="D16" s="12" t="s">
        <v>61</v>
      </c>
      <c r="E16" s="12" t="s">
        <v>17</v>
      </c>
      <c r="F16" s="11" t="s">
        <v>62</v>
      </c>
      <c r="G16" s="12" t="s">
        <v>19</v>
      </c>
      <c r="H16" s="12">
        <v>37</v>
      </c>
      <c r="I16" s="12">
        <v>37</v>
      </c>
      <c r="J16" s="20">
        <f t="shared" ref="J16:J21" si="0">I16/H16</f>
        <v>1</v>
      </c>
      <c r="K16" s="12">
        <v>3</v>
      </c>
      <c r="L16" s="20">
        <v>0.918918918918919</v>
      </c>
      <c r="M16" s="12"/>
    </row>
    <row r="17" s="3" customFormat="1" ht="25" customHeight="1" spans="1:13">
      <c r="A17" s="12">
        <v>10</v>
      </c>
      <c r="B17" s="17" t="s">
        <v>63</v>
      </c>
      <c r="C17" s="17" t="s">
        <v>64</v>
      </c>
      <c r="D17" s="12" t="s">
        <v>65</v>
      </c>
      <c r="E17" s="12" t="s">
        <v>17</v>
      </c>
      <c r="F17" s="11" t="s">
        <v>66</v>
      </c>
      <c r="G17" s="12" t="s">
        <v>26</v>
      </c>
      <c r="H17" s="12">
        <v>28</v>
      </c>
      <c r="I17" s="12">
        <v>28</v>
      </c>
      <c r="J17" s="20">
        <f t="shared" si="0"/>
        <v>1</v>
      </c>
      <c r="K17" s="12">
        <v>1</v>
      </c>
      <c r="L17" s="20">
        <v>0.964285714285714</v>
      </c>
      <c r="M17" s="12"/>
    </row>
    <row r="18" s="3" customFormat="1" ht="32" customHeight="1" spans="1:13">
      <c r="A18" s="12">
        <v>11</v>
      </c>
      <c r="B18" s="17" t="s">
        <v>67</v>
      </c>
      <c r="C18" s="17" t="s">
        <v>68</v>
      </c>
      <c r="D18" s="12" t="s">
        <v>69</v>
      </c>
      <c r="E18" s="12" t="s">
        <v>17</v>
      </c>
      <c r="F18" s="11" t="s">
        <v>70</v>
      </c>
      <c r="G18" s="11" t="s">
        <v>21</v>
      </c>
      <c r="H18" s="12">
        <v>48</v>
      </c>
      <c r="I18" s="12">
        <v>48</v>
      </c>
      <c r="J18" s="20">
        <f t="shared" si="0"/>
        <v>1</v>
      </c>
      <c r="K18" s="12">
        <v>1</v>
      </c>
      <c r="L18" s="20">
        <v>0.979166666666667</v>
      </c>
      <c r="M18" s="12"/>
    </row>
    <row r="19" s="3" customFormat="1" ht="25" customHeight="1" spans="1:13">
      <c r="A19" s="12">
        <v>12</v>
      </c>
      <c r="B19" s="17" t="s">
        <v>71</v>
      </c>
      <c r="C19" s="17" t="s">
        <v>72</v>
      </c>
      <c r="D19" s="12" t="s">
        <v>73</v>
      </c>
      <c r="E19" s="12" t="s">
        <v>17</v>
      </c>
      <c r="F19" s="11" t="s">
        <v>74</v>
      </c>
      <c r="G19" s="12" t="s">
        <v>75</v>
      </c>
      <c r="H19" s="12">
        <v>48</v>
      </c>
      <c r="I19" s="12">
        <v>48</v>
      </c>
      <c r="J19" s="20">
        <f t="shared" si="0"/>
        <v>1</v>
      </c>
      <c r="K19" s="12">
        <v>0</v>
      </c>
      <c r="L19" s="20">
        <v>1</v>
      </c>
      <c r="M19" s="12"/>
    </row>
    <row r="20" s="3" customFormat="1" ht="25" customHeight="1" spans="1:13">
      <c r="A20" s="12">
        <v>13</v>
      </c>
      <c r="B20" s="17" t="s">
        <v>76</v>
      </c>
      <c r="C20" s="17" t="s">
        <v>77</v>
      </c>
      <c r="D20" s="12" t="s">
        <v>78</v>
      </c>
      <c r="E20" s="12" t="s">
        <v>17</v>
      </c>
      <c r="F20" s="11" t="s">
        <v>79</v>
      </c>
      <c r="G20" s="12" t="s">
        <v>80</v>
      </c>
      <c r="H20" s="12">
        <v>52</v>
      </c>
      <c r="I20" s="12">
        <v>51</v>
      </c>
      <c r="J20" s="20">
        <f t="shared" si="0"/>
        <v>0.980769230769231</v>
      </c>
      <c r="K20" s="12">
        <v>2</v>
      </c>
      <c r="L20" s="20">
        <v>0.96078431372549</v>
      </c>
      <c r="M20" s="12"/>
    </row>
    <row r="21" s="3" customFormat="1" ht="25" customHeight="1" spans="1:13">
      <c r="A21" s="10">
        <v>14</v>
      </c>
      <c r="B21" s="10" t="s">
        <v>81</v>
      </c>
      <c r="C21" s="10" t="s">
        <v>82</v>
      </c>
      <c r="D21" s="10" t="s">
        <v>83</v>
      </c>
      <c r="E21" s="10" t="s">
        <v>17</v>
      </c>
      <c r="F21" s="11" t="s">
        <v>84</v>
      </c>
      <c r="G21" s="12" t="s">
        <v>85</v>
      </c>
      <c r="H21" s="12">
        <v>24</v>
      </c>
      <c r="I21" s="12">
        <v>21</v>
      </c>
      <c r="J21" s="21">
        <f t="shared" si="0"/>
        <v>0.875</v>
      </c>
      <c r="K21" s="12">
        <v>1</v>
      </c>
      <c r="L21" s="20">
        <v>0.952380952380952</v>
      </c>
      <c r="M21" s="12"/>
    </row>
    <row r="22" s="3" customFormat="1" ht="25" customHeight="1" spans="1:13">
      <c r="A22" s="13"/>
      <c r="B22" s="13"/>
      <c r="C22" s="13"/>
      <c r="D22" s="13"/>
      <c r="E22" s="13"/>
      <c r="F22" s="11" t="s">
        <v>86</v>
      </c>
      <c r="G22" s="12" t="s">
        <v>85</v>
      </c>
      <c r="H22" s="12"/>
      <c r="I22" s="12"/>
      <c r="J22" s="22"/>
      <c r="K22" s="12"/>
      <c r="L22" s="20"/>
      <c r="M22" s="12"/>
    </row>
    <row r="23" s="3" customFormat="1" ht="25" customHeight="1" spans="1:13">
      <c r="A23" s="10">
        <v>15</v>
      </c>
      <c r="B23" s="10" t="s">
        <v>87</v>
      </c>
      <c r="C23" s="10" t="s">
        <v>88</v>
      </c>
      <c r="D23" s="10" t="s">
        <v>89</v>
      </c>
      <c r="E23" s="10" t="s">
        <v>17</v>
      </c>
      <c r="F23" s="11" t="s">
        <v>90</v>
      </c>
      <c r="G23" s="12" t="s">
        <v>91</v>
      </c>
      <c r="H23" s="12">
        <v>18</v>
      </c>
      <c r="I23" s="12">
        <v>18</v>
      </c>
      <c r="J23" s="21">
        <f>I23/H23</f>
        <v>1</v>
      </c>
      <c r="K23" s="12">
        <v>2</v>
      </c>
      <c r="L23" s="20">
        <v>0.888888888888889</v>
      </c>
      <c r="M23" s="12"/>
    </row>
    <row r="24" s="3" customFormat="1" ht="25" customHeight="1" spans="1:13">
      <c r="A24" s="13"/>
      <c r="B24" s="13"/>
      <c r="C24" s="13"/>
      <c r="D24" s="13"/>
      <c r="E24" s="13"/>
      <c r="F24" s="11" t="s">
        <v>92</v>
      </c>
      <c r="G24" s="12" t="s">
        <v>91</v>
      </c>
      <c r="H24" s="12"/>
      <c r="I24" s="12"/>
      <c r="J24" s="22"/>
      <c r="K24" s="12"/>
      <c r="L24" s="20"/>
      <c r="M24" s="12"/>
    </row>
    <row r="25" s="3" customFormat="1" ht="25" customHeight="1" spans="1:13">
      <c r="A25" s="12">
        <v>16</v>
      </c>
      <c r="B25" s="17" t="s">
        <v>93</v>
      </c>
      <c r="C25" s="17" t="s">
        <v>94</v>
      </c>
      <c r="D25" s="12" t="s">
        <v>95</v>
      </c>
      <c r="E25" s="12" t="s">
        <v>17</v>
      </c>
      <c r="F25" s="11" t="s">
        <v>96</v>
      </c>
      <c r="G25" s="12" t="s">
        <v>85</v>
      </c>
      <c r="H25" s="12">
        <v>46</v>
      </c>
      <c r="I25" s="12">
        <v>46</v>
      </c>
      <c r="J25" s="20">
        <f t="shared" ref="J25:J50" si="1">I25/H25</f>
        <v>1</v>
      </c>
      <c r="K25" s="12">
        <v>4</v>
      </c>
      <c r="L25" s="20">
        <v>0.91304347826087</v>
      </c>
      <c r="M25" s="12"/>
    </row>
    <row r="26" s="3" customFormat="1" ht="25" customHeight="1" spans="1:13">
      <c r="A26" s="12">
        <v>17</v>
      </c>
      <c r="B26" s="12" t="s">
        <v>41</v>
      </c>
      <c r="C26" s="12" t="s">
        <v>97</v>
      </c>
      <c r="D26" s="12" t="s">
        <v>98</v>
      </c>
      <c r="E26" s="12" t="s">
        <v>99</v>
      </c>
      <c r="F26" s="11" t="s">
        <v>57</v>
      </c>
      <c r="G26" s="11" t="s">
        <v>19</v>
      </c>
      <c r="H26" s="12">
        <v>16</v>
      </c>
      <c r="I26" s="12">
        <v>16</v>
      </c>
      <c r="J26" s="20">
        <f t="shared" si="1"/>
        <v>1</v>
      </c>
      <c r="K26" s="10">
        <v>5</v>
      </c>
      <c r="L26" s="21">
        <v>0.8864</v>
      </c>
      <c r="M26" s="26" t="s">
        <v>100</v>
      </c>
    </row>
    <row r="27" s="3" customFormat="1" ht="25" customHeight="1" spans="1:13">
      <c r="A27" s="12"/>
      <c r="B27" s="12"/>
      <c r="C27" s="12"/>
      <c r="D27" s="12"/>
      <c r="E27" s="12"/>
      <c r="F27" s="11" t="s">
        <v>58</v>
      </c>
      <c r="G27" s="11" t="s">
        <v>21</v>
      </c>
      <c r="H27" s="12">
        <v>30</v>
      </c>
      <c r="I27" s="12">
        <v>28</v>
      </c>
      <c r="J27" s="20">
        <f t="shared" si="1"/>
        <v>0.933333333333333</v>
      </c>
      <c r="K27" s="13"/>
      <c r="L27" s="22"/>
      <c r="M27" s="26"/>
    </row>
    <row r="28" s="3" customFormat="1" ht="25" customHeight="1" spans="1:13">
      <c r="A28" s="12">
        <v>18</v>
      </c>
      <c r="B28" s="17" t="s">
        <v>22</v>
      </c>
      <c r="C28" s="17" t="s">
        <v>101</v>
      </c>
      <c r="D28" s="12" t="s">
        <v>102</v>
      </c>
      <c r="E28" s="12" t="s">
        <v>103</v>
      </c>
      <c r="F28" s="11" t="s">
        <v>104</v>
      </c>
      <c r="G28" s="12" t="s">
        <v>19</v>
      </c>
      <c r="H28" s="12">
        <v>24</v>
      </c>
      <c r="I28" s="12">
        <v>18</v>
      </c>
      <c r="J28" s="20">
        <f t="shared" si="1"/>
        <v>0.75</v>
      </c>
      <c r="K28" s="12">
        <v>0</v>
      </c>
      <c r="L28" s="20">
        <v>1</v>
      </c>
      <c r="M28" s="12"/>
    </row>
    <row r="29" s="3" customFormat="1" ht="25" customHeight="1" spans="1:13">
      <c r="A29" s="12">
        <v>19</v>
      </c>
      <c r="B29" s="17" t="s">
        <v>29</v>
      </c>
      <c r="C29" s="17" t="s">
        <v>30</v>
      </c>
      <c r="D29" s="12" t="s">
        <v>31</v>
      </c>
      <c r="E29" s="12" t="s">
        <v>103</v>
      </c>
      <c r="F29" s="11" t="s">
        <v>105</v>
      </c>
      <c r="G29" s="12" t="s">
        <v>35</v>
      </c>
      <c r="H29" s="12">
        <v>59</v>
      </c>
      <c r="I29" s="12">
        <v>24</v>
      </c>
      <c r="J29" s="20">
        <f t="shared" si="1"/>
        <v>0.406779661016949</v>
      </c>
      <c r="K29" s="12">
        <v>0</v>
      </c>
      <c r="L29" s="20">
        <v>1</v>
      </c>
      <c r="M29" s="12"/>
    </row>
    <row r="30" s="3" customFormat="1" ht="25" customHeight="1" spans="1:13">
      <c r="A30" s="12">
        <v>20</v>
      </c>
      <c r="B30" s="17" t="s">
        <v>41</v>
      </c>
      <c r="C30" s="17" t="s">
        <v>106</v>
      </c>
      <c r="D30" s="12" t="s">
        <v>107</v>
      </c>
      <c r="E30" s="12" t="s">
        <v>103</v>
      </c>
      <c r="F30" s="11" t="s">
        <v>44</v>
      </c>
      <c r="G30" s="12" t="s">
        <v>108</v>
      </c>
      <c r="H30" s="12">
        <v>17</v>
      </c>
      <c r="I30" s="12">
        <v>17</v>
      </c>
      <c r="J30" s="20">
        <f t="shared" si="1"/>
        <v>1</v>
      </c>
      <c r="K30" s="12">
        <v>0</v>
      </c>
      <c r="L30" s="20">
        <v>1</v>
      </c>
      <c r="M30" s="12"/>
    </row>
    <row r="31" s="3" customFormat="1" ht="25" customHeight="1" spans="1:13">
      <c r="A31" s="12">
        <v>21</v>
      </c>
      <c r="B31" s="17" t="s">
        <v>109</v>
      </c>
      <c r="C31" s="17" t="s">
        <v>110</v>
      </c>
      <c r="D31" s="12" t="s">
        <v>95</v>
      </c>
      <c r="E31" s="12" t="s">
        <v>103</v>
      </c>
      <c r="F31" s="11" t="s">
        <v>111</v>
      </c>
      <c r="G31" s="12" t="s">
        <v>85</v>
      </c>
      <c r="H31" s="12">
        <v>27</v>
      </c>
      <c r="I31" s="12">
        <v>24</v>
      </c>
      <c r="J31" s="20">
        <f t="shared" si="1"/>
        <v>0.888888888888889</v>
      </c>
      <c r="K31" s="12">
        <v>2</v>
      </c>
      <c r="L31" s="20">
        <v>0.916666666666667</v>
      </c>
      <c r="M31" s="12"/>
    </row>
    <row r="32" s="3" customFormat="1" ht="33" customHeight="1" spans="1:13">
      <c r="A32" s="12">
        <v>22</v>
      </c>
      <c r="B32" s="17" t="s">
        <v>29</v>
      </c>
      <c r="C32" s="17" t="s">
        <v>52</v>
      </c>
      <c r="D32" s="12" t="s">
        <v>112</v>
      </c>
      <c r="E32" s="12" t="s">
        <v>113</v>
      </c>
      <c r="F32" s="11" t="s">
        <v>39</v>
      </c>
      <c r="G32" s="12" t="s">
        <v>40</v>
      </c>
      <c r="H32" s="12">
        <v>24</v>
      </c>
      <c r="I32" s="12">
        <v>24</v>
      </c>
      <c r="J32" s="20">
        <f t="shared" si="1"/>
        <v>1</v>
      </c>
      <c r="K32" s="12">
        <v>1</v>
      </c>
      <c r="L32" s="20">
        <v>0.958333333333333</v>
      </c>
      <c r="M32" s="12"/>
    </row>
    <row r="33" s="3" customFormat="1" ht="25" customHeight="1" spans="1:13">
      <c r="A33" s="12">
        <v>23</v>
      </c>
      <c r="B33" s="17" t="s">
        <v>36</v>
      </c>
      <c r="C33" s="17" t="s">
        <v>114</v>
      </c>
      <c r="D33" s="12" t="s">
        <v>35</v>
      </c>
      <c r="E33" s="12" t="s">
        <v>113</v>
      </c>
      <c r="F33" s="11" t="s">
        <v>111</v>
      </c>
      <c r="G33" s="12" t="s">
        <v>85</v>
      </c>
      <c r="H33" s="12">
        <v>27</v>
      </c>
      <c r="I33" s="12">
        <v>26</v>
      </c>
      <c r="J33" s="20">
        <f t="shared" si="1"/>
        <v>0.962962962962963</v>
      </c>
      <c r="K33" s="12">
        <v>0</v>
      </c>
      <c r="L33" s="20">
        <v>1</v>
      </c>
      <c r="M33" s="12"/>
    </row>
    <row r="34" s="3" customFormat="1" ht="25" customHeight="1" spans="1:13">
      <c r="A34" s="12">
        <v>24</v>
      </c>
      <c r="B34" s="17" t="s">
        <v>41</v>
      </c>
      <c r="C34" s="17" t="s">
        <v>115</v>
      </c>
      <c r="D34" s="12" t="s">
        <v>116</v>
      </c>
      <c r="E34" s="12" t="s">
        <v>113</v>
      </c>
      <c r="F34" s="11" t="s">
        <v>117</v>
      </c>
      <c r="G34" s="12" t="s">
        <v>80</v>
      </c>
      <c r="H34" s="12">
        <v>25</v>
      </c>
      <c r="I34" s="12">
        <v>19</v>
      </c>
      <c r="J34" s="20">
        <f t="shared" si="1"/>
        <v>0.76</v>
      </c>
      <c r="K34" s="12">
        <v>1</v>
      </c>
      <c r="L34" s="20">
        <v>0.947368421052632</v>
      </c>
      <c r="M34" s="12"/>
    </row>
    <row r="35" s="3" customFormat="1" ht="25" customHeight="1" spans="1:13">
      <c r="A35" s="12">
        <v>25</v>
      </c>
      <c r="B35" s="17" t="s">
        <v>109</v>
      </c>
      <c r="C35" s="17" t="s">
        <v>118</v>
      </c>
      <c r="D35" s="12" t="s">
        <v>119</v>
      </c>
      <c r="E35" s="12" t="s">
        <v>113</v>
      </c>
      <c r="F35" s="11" t="s">
        <v>120</v>
      </c>
      <c r="G35" s="12" t="s">
        <v>50</v>
      </c>
      <c r="H35" s="12">
        <v>17</v>
      </c>
      <c r="I35" s="12">
        <v>16</v>
      </c>
      <c r="J35" s="20">
        <f t="shared" si="1"/>
        <v>0.941176470588235</v>
      </c>
      <c r="K35" s="12">
        <v>1</v>
      </c>
      <c r="L35" s="20">
        <v>0.9375</v>
      </c>
      <c r="M35" s="12"/>
    </row>
    <row r="36" s="3" customFormat="1" ht="25" customHeight="1" spans="1:13">
      <c r="A36" s="12">
        <v>26</v>
      </c>
      <c r="B36" s="17" t="s">
        <v>121</v>
      </c>
      <c r="C36" s="17" t="s">
        <v>122</v>
      </c>
      <c r="D36" s="12" t="s">
        <v>123</v>
      </c>
      <c r="E36" s="12" t="s">
        <v>124</v>
      </c>
      <c r="F36" s="11" t="s">
        <v>125</v>
      </c>
      <c r="G36" s="12" t="s">
        <v>75</v>
      </c>
      <c r="H36" s="12">
        <v>47</v>
      </c>
      <c r="I36" s="12">
        <v>46</v>
      </c>
      <c r="J36" s="20">
        <f t="shared" si="1"/>
        <v>0.978723404255319</v>
      </c>
      <c r="K36" s="12">
        <v>1</v>
      </c>
      <c r="L36" s="20">
        <v>0.978260869565217</v>
      </c>
      <c r="M36" s="12"/>
    </row>
    <row r="37" s="3" customFormat="1" ht="25" customHeight="1" spans="1:13">
      <c r="A37" s="12">
        <v>27</v>
      </c>
      <c r="B37" s="17" t="s">
        <v>29</v>
      </c>
      <c r="C37" s="17" t="s">
        <v>126</v>
      </c>
      <c r="D37" s="12" t="s">
        <v>127</v>
      </c>
      <c r="E37" s="12" t="s">
        <v>124</v>
      </c>
      <c r="F37" s="11" t="s">
        <v>128</v>
      </c>
      <c r="G37" s="12" t="s">
        <v>129</v>
      </c>
      <c r="H37" s="12">
        <v>45</v>
      </c>
      <c r="I37" s="12">
        <v>45</v>
      </c>
      <c r="J37" s="20">
        <f t="shared" si="1"/>
        <v>1</v>
      </c>
      <c r="K37" s="12">
        <v>0</v>
      </c>
      <c r="L37" s="20">
        <v>1</v>
      </c>
      <c r="M37" s="12"/>
    </row>
    <row r="38" s="3" customFormat="1" ht="25" customHeight="1" spans="1:13">
      <c r="A38" s="12">
        <v>28</v>
      </c>
      <c r="B38" s="17" t="s">
        <v>36</v>
      </c>
      <c r="C38" s="17" t="s">
        <v>130</v>
      </c>
      <c r="D38" s="12" t="s">
        <v>131</v>
      </c>
      <c r="E38" s="12" t="s">
        <v>124</v>
      </c>
      <c r="F38" s="11" t="s">
        <v>132</v>
      </c>
      <c r="G38" s="19" t="s">
        <v>133</v>
      </c>
      <c r="H38" s="12">
        <v>58</v>
      </c>
      <c r="I38" s="12">
        <v>56</v>
      </c>
      <c r="J38" s="20">
        <f t="shared" si="1"/>
        <v>0.96551724137931</v>
      </c>
      <c r="K38" s="12">
        <v>2</v>
      </c>
      <c r="L38" s="20">
        <v>0.964285714285714</v>
      </c>
      <c r="M38" s="12"/>
    </row>
    <row r="39" s="3" customFormat="1" ht="25" customHeight="1" spans="1:13">
      <c r="A39" s="12">
        <v>29</v>
      </c>
      <c r="B39" s="17" t="s">
        <v>134</v>
      </c>
      <c r="C39" s="17" t="s">
        <v>135</v>
      </c>
      <c r="D39" s="12" t="s">
        <v>136</v>
      </c>
      <c r="E39" s="12" t="s">
        <v>124</v>
      </c>
      <c r="F39" s="11" t="s">
        <v>137</v>
      </c>
      <c r="G39" s="12" t="s">
        <v>75</v>
      </c>
      <c r="H39" s="12">
        <v>48</v>
      </c>
      <c r="I39" s="12">
        <v>47</v>
      </c>
      <c r="J39" s="20">
        <f t="shared" si="1"/>
        <v>0.979166666666667</v>
      </c>
      <c r="K39" s="12">
        <v>0</v>
      </c>
      <c r="L39" s="20">
        <v>1</v>
      </c>
      <c r="M39" s="12"/>
    </row>
    <row r="40" s="3" customFormat="1" ht="25" customHeight="1" spans="1:13">
      <c r="A40" s="12">
        <v>30</v>
      </c>
      <c r="B40" s="17" t="s">
        <v>41</v>
      </c>
      <c r="C40" s="17" t="s">
        <v>138</v>
      </c>
      <c r="D40" s="12" t="s">
        <v>139</v>
      </c>
      <c r="E40" s="12" t="s">
        <v>124</v>
      </c>
      <c r="F40" s="11" t="s">
        <v>140</v>
      </c>
      <c r="G40" s="12" t="s">
        <v>108</v>
      </c>
      <c r="H40" s="12">
        <v>37</v>
      </c>
      <c r="I40" s="12">
        <v>33</v>
      </c>
      <c r="J40" s="20">
        <f t="shared" si="1"/>
        <v>0.891891891891892</v>
      </c>
      <c r="K40" s="12">
        <v>1</v>
      </c>
      <c r="L40" s="20">
        <v>0.96969696969697</v>
      </c>
      <c r="M40" s="12"/>
    </row>
    <row r="41" s="3" customFormat="1" ht="32" customHeight="1" spans="1:13">
      <c r="A41" s="12">
        <v>31</v>
      </c>
      <c r="B41" s="17" t="s">
        <v>51</v>
      </c>
      <c r="C41" s="17" t="s">
        <v>68</v>
      </c>
      <c r="D41" s="12" t="s">
        <v>69</v>
      </c>
      <c r="E41" s="12" t="s">
        <v>124</v>
      </c>
      <c r="F41" s="11" t="s">
        <v>70</v>
      </c>
      <c r="G41" s="12" t="s">
        <v>141</v>
      </c>
      <c r="H41" s="12">
        <v>28</v>
      </c>
      <c r="I41" s="12">
        <v>27</v>
      </c>
      <c r="J41" s="20">
        <f t="shared" si="1"/>
        <v>0.964285714285714</v>
      </c>
      <c r="K41" s="12">
        <v>1</v>
      </c>
      <c r="L41" s="20">
        <v>0.962962962962963</v>
      </c>
      <c r="M41" s="12"/>
    </row>
    <row r="42" s="3" customFormat="1" ht="30" customHeight="1" spans="1:13">
      <c r="A42" s="12">
        <v>32</v>
      </c>
      <c r="B42" s="17" t="s">
        <v>55</v>
      </c>
      <c r="C42" s="17" t="s">
        <v>142</v>
      </c>
      <c r="D42" s="12" t="s">
        <v>143</v>
      </c>
      <c r="E42" s="12" t="s">
        <v>124</v>
      </c>
      <c r="F42" s="11" t="s">
        <v>144</v>
      </c>
      <c r="G42" s="12" t="s">
        <v>145</v>
      </c>
      <c r="H42" s="12">
        <v>46</v>
      </c>
      <c r="I42" s="12">
        <v>44</v>
      </c>
      <c r="J42" s="20">
        <f t="shared" si="1"/>
        <v>0.956521739130435</v>
      </c>
      <c r="K42" s="12">
        <v>2</v>
      </c>
      <c r="L42" s="20">
        <v>0.954545454545455</v>
      </c>
      <c r="M42" s="12"/>
    </row>
    <row r="43" s="3" customFormat="1" ht="32" customHeight="1" spans="1:13">
      <c r="A43" s="12">
        <v>33</v>
      </c>
      <c r="B43" s="17" t="s">
        <v>59</v>
      </c>
      <c r="C43" s="17" t="s">
        <v>52</v>
      </c>
      <c r="D43" s="12" t="s">
        <v>53</v>
      </c>
      <c r="E43" s="12" t="s">
        <v>124</v>
      </c>
      <c r="F43" s="11" t="s">
        <v>146</v>
      </c>
      <c r="G43" s="12" t="s">
        <v>141</v>
      </c>
      <c r="H43" s="12">
        <v>43</v>
      </c>
      <c r="I43" s="12">
        <v>36</v>
      </c>
      <c r="J43" s="20">
        <f t="shared" si="1"/>
        <v>0.837209302325581</v>
      </c>
      <c r="K43" s="12">
        <v>3</v>
      </c>
      <c r="L43" s="20">
        <v>0.916666666666667</v>
      </c>
      <c r="M43" s="12"/>
    </row>
    <row r="44" s="3" customFormat="1" ht="25" customHeight="1" spans="1:13">
      <c r="A44" s="12">
        <v>34</v>
      </c>
      <c r="B44" s="17" t="s">
        <v>67</v>
      </c>
      <c r="C44" s="17" t="s">
        <v>147</v>
      </c>
      <c r="D44" s="12" t="s">
        <v>148</v>
      </c>
      <c r="E44" s="12" t="s">
        <v>124</v>
      </c>
      <c r="F44" s="11" t="s">
        <v>74</v>
      </c>
      <c r="G44" s="12" t="s">
        <v>75</v>
      </c>
      <c r="H44" s="12">
        <v>48</v>
      </c>
      <c r="I44" s="12">
        <v>46</v>
      </c>
      <c r="J44" s="20">
        <f t="shared" si="1"/>
        <v>0.958333333333333</v>
      </c>
      <c r="K44" s="12">
        <v>0</v>
      </c>
      <c r="L44" s="20">
        <v>1</v>
      </c>
      <c r="M44" s="12"/>
    </row>
    <row r="45" s="3" customFormat="1" ht="25" customHeight="1" spans="1:13">
      <c r="A45" s="12">
        <v>35</v>
      </c>
      <c r="B45" s="17" t="s">
        <v>71</v>
      </c>
      <c r="C45" s="17" t="s">
        <v>149</v>
      </c>
      <c r="D45" s="12" t="s">
        <v>150</v>
      </c>
      <c r="E45" s="12" t="s">
        <v>124</v>
      </c>
      <c r="F45" s="11" t="s">
        <v>151</v>
      </c>
      <c r="G45" s="12" t="s">
        <v>26</v>
      </c>
      <c r="H45" s="12">
        <v>25</v>
      </c>
      <c r="I45" s="12">
        <v>23</v>
      </c>
      <c r="J45" s="20">
        <f t="shared" si="1"/>
        <v>0.92</v>
      </c>
      <c r="K45" s="12">
        <v>0</v>
      </c>
      <c r="L45" s="20">
        <v>1</v>
      </c>
      <c r="M45" s="12"/>
    </row>
    <row r="46" s="3" customFormat="1" ht="25" customHeight="1" spans="1:13">
      <c r="A46" s="12">
        <v>36</v>
      </c>
      <c r="B46" s="17" t="s">
        <v>152</v>
      </c>
      <c r="C46" s="17" t="s">
        <v>153</v>
      </c>
      <c r="D46" s="12" t="s">
        <v>154</v>
      </c>
      <c r="E46" s="12" t="s">
        <v>124</v>
      </c>
      <c r="F46" s="11" t="s">
        <v>155</v>
      </c>
      <c r="G46" s="12" t="s">
        <v>91</v>
      </c>
      <c r="H46" s="12">
        <v>43</v>
      </c>
      <c r="I46" s="12">
        <v>41</v>
      </c>
      <c r="J46" s="20">
        <f t="shared" si="1"/>
        <v>0.953488372093023</v>
      </c>
      <c r="K46" s="12">
        <v>0</v>
      </c>
      <c r="L46" s="20">
        <v>1</v>
      </c>
      <c r="M46" s="12"/>
    </row>
    <row r="47" s="3" customFormat="1" ht="25" customHeight="1" spans="1:13">
      <c r="A47" s="12">
        <v>37</v>
      </c>
      <c r="B47" s="17" t="s">
        <v>81</v>
      </c>
      <c r="C47" s="17" t="s">
        <v>156</v>
      </c>
      <c r="D47" s="12" t="s">
        <v>157</v>
      </c>
      <c r="E47" s="12" t="s">
        <v>124</v>
      </c>
      <c r="F47" s="11" t="s">
        <v>158</v>
      </c>
      <c r="G47" s="12" t="s">
        <v>159</v>
      </c>
      <c r="H47" s="12">
        <v>39</v>
      </c>
      <c r="I47" s="12">
        <v>38</v>
      </c>
      <c r="J47" s="20">
        <f t="shared" si="1"/>
        <v>0.974358974358974</v>
      </c>
      <c r="K47" s="12">
        <v>1</v>
      </c>
      <c r="L47" s="20">
        <v>0.973684210526316</v>
      </c>
      <c r="M47" s="12"/>
    </row>
    <row r="48" s="3" customFormat="1" ht="25" customHeight="1" spans="1:13">
      <c r="A48" s="12">
        <v>38</v>
      </c>
      <c r="B48" s="17" t="s">
        <v>160</v>
      </c>
      <c r="C48" s="17" t="s">
        <v>161</v>
      </c>
      <c r="D48" s="12" t="s">
        <v>83</v>
      </c>
      <c r="E48" s="12" t="s">
        <v>124</v>
      </c>
      <c r="F48" s="11" t="s">
        <v>162</v>
      </c>
      <c r="G48" s="12" t="s">
        <v>80</v>
      </c>
      <c r="H48" s="12">
        <v>50</v>
      </c>
      <c r="I48" s="12">
        <v>43</v>
      </c>
      <c r="J48" s="20">
        <f t="shared" si="1"/>
        <v>0.86</v>
      </c>
      <c r="K48" s="12">
        <v>0</v>
      </c>
      <c r="L48" s="20">
        <v>1</v>
      </c>
      <c r="M48" s="12"/>
    </row>
    <row r="49" s="3" customFormat="1" ht="25" customHeight="1" spans="1:13">
      <c r="A49" s="12">
        <v>39</v>
      </c>
      <c r="B49" s="17" t="s">
        <v>163</v>
      </c>
      <c r="C49" s="17" t="s">
        <v>164</v>
      </c>
      <c r="D49" s="12" t="s">
        <v>165</v>
      </c>
      <c r="E49" s="12" t="s">
        <v>124</v>
      </c>
      <c r="F49" s="11" t="s">
        <v>96</v>
      </c>
      <c r="G49" s="12" t="s">
        <v>85</v>
      </c>
      <c r="H49" s="12">
        <v>46</v>
      </c>
      <c r="I49" s="12">
        <v>46</v>
      </c>
      <c r="J49" s="20">
        <f t="shared" si="1"/>
        <v>1</v>
      </c>
      <c r="K49" s="12">
        <v>0</v>
      </c>
      <c r="L49" s="20">
        <v>1</v>
      </c>
      <c r="M49" s="12"/>
    </row>
    <row r="50" s="3" customFormat="1" ht="25" customHeight="1" spans="1:13">
      <c r="A50" s="12">
        <v>40</v>
      </c>
      <c r="B50" s="17" t="s">
        <v>166</v>
      </c>
      <c r="C50" s="17" t="s">
        <v>167</v>
      </c>
      <c r="D50" s="12" t="s">
        <v>168</v>
      </c>
      <c r="E50" s="12" t="s">
        <v>124</v>
      </c>
      <c r="F50" s="11" t="s">
        <v>169</v>
      </c>
      <c r="G50" s="12" t="s">
        <v>85</v>
      </c>
      <c r="H50" s="12">
        <v>35</v>
      </c>
      <c r="I50" s="12">
        <v>31</v>
      </c>
      <c r="J50" s="20">
        <f t="shared" si="1"/>
        <v>0.885714285714286</v>
      </c>
      <c r="K50" s="12">
        <v>0</v>
      </c>
      <c r="L50" s="20">
        <v>1</v>
      </c>
      <c r="M50" s="12"/>
    </row>
  </sheetData>
  <autoFilter ref="A2:M50">
    <extLst/>
  </autoFilter>
  <mergeCells count="73">
    <mergeCell ref="A1:M1"/>
    <mergeCell ref="A3:A4"/>
    <mergeCell ref="A5:A6"/>
    <mergeCell ref="A7:A9"/>
    <mergeCell ref="A14:A15"/>
    <mergeCell ref="A21:A22"/>
    <mergeCell ref="A23:A24"/>
    <mergeCell ref="A26:A27"/>
    <mergeCell ref="B3:B4"/>
    <mergeCell ref="B5:B6"/>
    <mergeCell ref="B7:B9"/>
    <mergeCell ref="B14:B15"/>
    <mergeCell ref="B21:B22"/>
    <mergeCell ref="B23:B24"/>
    <mergeCell ref="B26:B27"/>
    <mergeCell ref="C3:C4"/>
    <mergeCell ref="C5:C6"/>
    <mergeCell ref="C7:C9"/>
    <mergeCell ref="C14:C15"/>
    <mergeCell ref="C21:C22"/>
    <mergeCell ref="C23:C24"/>
    <mergeCell ref="C26:C27"/>
    <mergeCell ref="D3:D4"/>
    <mergeCell ref="D5:D6"/>
    <mergeCell ref="D7:D9"/>
    <mergeCell ref="D14:D15"/>
    <mergeCell ref="D21:D22"/>
    <mergeCell ref="D23:D24"/>
    <mergeCell ref="D26:D27"/>
    <mergeCell ref="E3:E4"/>
    <mergeCell ref="E5:E6"/>
    <mergeCell ref="E7:E9"/>
    <mergeCell ref="E14:E15"/>
    <mergeCell ref="E21:E22"/>
    <mergeCell ref="E23:E24"/>
    <mergeCell ref="E26:E27"/>
    <mergeCell ref="G14:G15"/>
    <mergeCell ref="H5:H6"/>
    <mergeCell ref="H7:H9"/>
    <mergeCell ref="H14:H15"/>
    <mergeCell ref="H21:H22"/>
    <mergeCell ref="H23:H24"/>
    <mergeCell ref="I5:I6"/>
    <mergeCell ref="I7:I9"/>
    <mergeCell ref="I14:I15"/>
    <mergeCell ref="I21:I22"/>
    <mergeCell ref="I23:I24"/>
    <mergeCell ref="J5:J6"/>
    <mergeCell ref="J7:J9"/>
    <mergeCell ref="J14:J15"/>
    <mergeCell ref="J21:J22"/>
    <mergeCell ref="J23:J24"/>
    <mergeCell ref="K3:K4"/>
    <mergeCell ref="K5:K6"/>
    <mergeCell ref="K7:K9"/>
    <mergeCell ref="K14:K15"/>
    <mergeCell ref="K21:K22"/>
    <mergeCell ref="K23:K24"/>
    <mergeCell ref="K26:K27"/>
    <mergeCell ref="L3:L4"/>
    <mergeCell ref="L5:L6"/>
    <mergeCell ref="L7:L9"/>
    <mergeCell ref="L14:L15"/>
    <mergeCell ref="L21:L22"/>
    <mergeCell ref="L23:L24"/>
    <mergeCell ref="L26:L27"/>
    <mergeCell ref="M3:M4"/>
    <mergeCell ref="M5:M6"/>
    <mergeCell ref="M7:M9"/>
    <mergeCell ref="M14:M15"/>
    <mergeCell ref="M21:M22"/>
    <mergeCell ref="M23:M24"/>
    <mergeCell ref="M26:M27"/>
  </mergeCells>
  <pageMargins left="0.393055555555556" right="0.314583333333333" top="0.275" bottom="0.118055555555556" header="0.5" footer="0.0784722222222222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乔亚楠</dc:creator>
  <cp:lastModifiedBy>乔亚楠</cp:lastModifiedBy>
  <dcterms:created xsi:type="dcterms:W3CDTF">2023-10-25T01:08:00Z</dcterms:created>
  <dcterms:modified xsi:type="dcterms:W3CDTF">2023-10-25T09:04:51Z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CB6F00C6B48447FDBFCCC6607D4B1D02_13</vt:lpwstr>
  </property>
  <property fmtid="{D5CDD505-2E9C-101B-9397-08002B2CF9AE}" pid="3" name="KSOProductBuildVer">
    <vt:lpwstr>2052-12.1.0.15712</vt:lpwstr>
  </property>
</Properties>
</file>