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9" i="2" l="1"/>
  <c r="E9" i="2" s="1"/>
  <c r="B9" i="2"/>
  <c r="E8" i="2"/>
  <c r="C8" i="2"/>
  <c r="E7" i="2"/>
  <c r="C7" i="2"/>
  <c r="E6" i="2"/>
  <c r="C6" i="2"/>
  <c r="E5" i="2"/>
  <c r="C5" i="2"/>
  <c r="E4" i="2"/>
  <c r="C4" i="2"/>
  <c r="E3" i="2"/>
  <c r="C3" i="2"/>
  <c r="C9" i="2" s="1"/>
</calcChain>
</file>

<file path=xl/sharedStrings.xml><?xml version="1.0" encoding="utf-8"?>
<sst xmlns="http://schemas.openxmlformats.org/spreadsheetml/2006/main" count="484" uniqueCount="380">
  <si>
    <t>院别</t>
  </si>
  <si>
    <t>序号</t>
  </si>
  <si>
    <t>学生姓名</t>
  </si>
  <si>
    <t>年级专业</t>
  </si>
  <si>
    <t>毕业论文（设计）题目</t>
  </si>
  <si>
    <t>指导教师</t>
  </si>
  <si>
    <t>传媒学院</t>
  </si>
  <si>
    <t>徐闻菠萝的前世今生</t>
  </si>
  <si>
    <t>刘玉春</t>
  </si>
  <si>
    <t>邱昱</t>
  </si>
  <si>
    <t>刘瀚朝</t>
  </si>
  <si>
    <t>王锐</t>
  </si>
  <si>
    <t>严迪帆</t>
  </si>
  <si>
    <t>对话广州之荔湾白鹅潭</t>
  </si>
  <si>
    <t>贾路冉</t>
  </si>
  <si>
    <t>冯诗敏</t>
  </si>
  <si>
    <t>2018级摄影专业</t>
  </si>
  <si>
    <t>微电影《回忆录》</t>
  </si>
  <si>
    <t>刘伟韬</t>
  </si>
  <si>
    <t>梁家豪</t>
  </si>
  <si>
    <t>纪录片《人世之间》</t>
  </si>
  <si>
    <t>邢璐</t>
  </si>
  <si>
    <t>蔡梓声</t>
  </si>
  <si>
    <t>纪录片《大刘》</t>
  </si>
  <si>
    <t>赵阿坤</t>
  </si>
  <si>
    <t>赖洵</t>
  </si>
  <si>
    <t>2018级广播电视编导专业</t>
  </si>
  <si>
    <t>王欣颖</t>
  </si>
  <si>
    <t>蔡逸飞</t>
  </si>
  <si>
    <t>方寸之间</t>
  </si>
  <si>
    <t>徐学毅</t>
  </si>
  <si>
    <t>林河樟</t>
  </si>
  <si>
    <t>这种失落会持续很久嚒</t>
  </si>
  <si>
    <t>王江荟</t>
  </si>
  <si>
    <t>黄思懿</t>
  </si>
  <si>
    <t>返乡“弯”路</t>
  </si>
  <si>
    <t>王馨</t>
  </si>
  <si>
    <t>袁嘉如</t>
  </si>
  <si>
    <t>茅龙飞白</t>
  </si>
  <si>
    <t>李露露</t>
  </si>
  <si>
    <t>李依漫</t>
  </si>
  <si>
    <t>炙行者</t>
  </si>
  <si>
    <t>谢钰芬</t>
  </si>
  <si>
    <t>张政洋</t>
  </si>
  <si>
    <t>邹欣玥</t>
  </si>
  <si>
    <t>古韵围屋</t>
  </si>
  <si>
    <t>李德</t>
  </si>
  <si>
    <t>王晨璟</t>
  </si>
  <si>
    <t>剧情片《门》</t>
  </si>
  <si>
    <t>田秋霞</t>
  </si>
  <si>
    <t>卢健灏</t>
  </si>
  <si>
    <t>纪录片《红色肇庆·铁血寻踪》</t>
  </si>
  <si>
    <t>杨怡璇</t>
  </si>
  <si>
    <t>论纳兰容若与林黛玉的关系</t>
  </si>
  <si>
    <t>李万堡</t>
  </si>
  <si>
    <t>王思昊</t>
  </si>
  <si>
    <t>顺天应时：杂家之农业思想及其历史意义</t>
  </si>
  <si>
    <t>黎博</t>
  </si>
  <si>
    <t>浅析民间文学《阿诗玛》的美学价值</t>
  </si>
  <si>
    <t>刘跃萍</t>
  </si>
  <si>
    <t>石钊</t>
  </si>
  <si>
    <t>浅析《三国演义》水攻战的叙事特色</t>
  </si>
  <si>
    <t>李卓文</t>
  </si>
  <si>
    <t>论贾宝玉的爱欲与升华</t>
  </si>
  <si>
    <t>夏日</t>
  </si>
  <si>
    <t>叶丽莎</t>
  </si>
  <si>
    <t>苏轼“王朝云题材”的美学研究</t>
  </si>
  <si>
    <t>刘莹莹</t>
  </si>
  <si>
    <t>从化传说故事的民间文化内涵研究</t>
  </si>
  <si>
    <t>彭培元</t>
  </si>
  <si>
    <t>谭国欣</t>
  </si>
  <si>
    <t>木心诗歌写作特色探析——以《云雀叫了一整天》为例</t>
  </si>
  <si>
    <t>胡敏慧</t>
  </si>
  <si>
    <t>刘婕妤</t>
  </si>
  <si>
    <t>废名小说《桥》的结构分析</t>
  </si>
  <si>
    <t>何洁</t>
  </si>
  <si>
    <t>周加欢</t>
  </si>
  <si>
    <t>论迟子建中篇小说中的生命意识</t>
  </si>
  <si>
    <t>江君</t>
  </si>
  <si>
    <t>梁宝文</t>
  </si>
  <si>
    <t>微博“凡尔赛”言语的研究</t>
  </si>
  <si>
    <t>罗琼丝</t>
  </si>
  <si>
    <t>周思懿</t>
  </si>
  <si>
    <t>论张爱玲散文集《流言》的世俗性</t>
  </si>
  <si>
    <t>刘虹蔚</t>
  </si>
  <si>
    <t>黄莹莹</t>
  </si>
  <si>
    <t>初中语文个性化阅读教学方法研究—以河源市龙川县莲南学校为例</t>
  </si>
  <si>
    <t>曾婵娟</t>
  </si>
  <si>
    <t>王帼龙</t>
  </si>
  <si>
    <t>从单一至多元——小说《霸王别姬》中的性别叙事与性别认知研究</t>
  </si>
  <si>
    <t>薛平</t>
  </si>
  <si>
    <t>钟月欢</t>
  </si>
  <si>
    <t>论卢祖皋词中的“春”与“愁”</t>
  </si>
  <si>
    <t>蔡瑜清</t>
  </si>
  <si>
    <t>许广荣</t>
  </si>
  <si>
    <t>语文核心素养下综合性学习的教学价值</t>
  </si>
  <si>
    <t>邓明珠</t>
  </si>
  <si>
    <t>李宇迪</t>
  </si>
  <si>
    <t>论赫尔曼·黑塞作品中的新浪漫主义特征</t>
  </si>
  <si>
    <t>陆文钿</t>
  </si>
  <si>
    <t>蓝嘉慧</t>
  </si>
  <si>
    <t>中国古代文学中“素朴”概念的承传</t>
  </si>
  <si>
    <t>许祝</t>
  </si>
  <si>
    <t>郑钰璇</t>
  </si>
  <si>
    <t>文化振兴视角下从化楹联的价值探索</t>
  </si>
  <si>
    <t>陈军</t>
  </si>
  <si>
    <t>罗超龙</t>
  </si>
  <si>
    <t>论《如果大雪封门》的叙事艺术</t>
  </si>
  <si>
    <t>温旭</t>
  </si>
  <si>
    <t>陈烁儿</t>
  </si>
  <si>
    <t>海丝印记——蚝壳房建筑元素在创意成衣系列服装中的运用</t>
  </si>
  <si>
    <t>张小宇</t>
  </si>
  <si>
    <t xml:space="preserve"> 绿色经济视域下罗定市龙湾镇民宿空间设计 </t>
  </si>
  <si>
    <t>左立</t>
  </si>
  <si>
    <t>觅静阁--佛山西樵山沉浸式茶楼设计</t>
  </si>
  <si>
    <t>王超</t>
  </si>
  <si>
    <t>梁光耀</t>
  </si>
  <si>
    <t>“颜知”——广州海珠区艺洲路茶馆空间设计</t>
  </si>
  <si>
    <t>梁绮琪</t>
  </si>
  <si>
    <t>归砚——肇庆端砚主题元素在现代实木家具中的应用设计</t>
  </si>
  <si>
    <t>廖棨烨</t>
  </si>
  <si>
    <t>珠江学院街区式校园景观规划概念设计</t>
  </si>
  <si>
    <t>陈敬夫</t>
  </si>
  <si>
    <t>浅谈影视片头设计与山海经结合中的应用—以“山海之经”例</t>
  </si>
  <si>
    <t>胡曼琪</t>
  </si>
  <si>
    <t xml:space="preserve">浅谈IP形象与潮汕文化结合设计——以“潮绣好汉”为例       </t>
  </si>
  <si>
    <t>邹洁蕾</t>
  </si>
  <si>
    <t>浅谈国粹麻将元素文化助力打造四川文化主题餐饮品牌-以“熊火锅”为例</t>
  </si>
  <si>
    <t>吴震霖</t>
  </si>
  <si>
    <t>三星堆文化在IP形象中的运用</t>
  </si>
  <si>
    <t>王业衢</t>
  </si>
  <si>
    <t>未来空间的书籍设计</t>
  </si>
  <si>
    <t>杨丽</t>
  </si>
  <si>
    <t>王丽萍</t>
  </si>
  <si>
    <t>刘莉</t>
  </si>
  <si>
    <t>曹思敏</t>
  </si>
  <si>
    <t>张湘晖</t>
  </si>
  <si>
    <t>刘颖</t>
  </si>
  <si>
    <t>叶满波</t>
  </si>
  <si>
    <t>刘王敏娜</t>
  </si>
  <si>
    <t>黎玉华</t>
  </si>
  <si>
    <t>钟景星</t>
  </si>
  <si>
    <t>蒙立英</t>
  </si>
  <si>
    <t>基于PLC的火灾自动报警洒水系统设计与实现</t>
  </si>
  <si>
    <t>詹庄春</t>
  </si>
  <si>
    <t>廖逸凯</t>
  </si>
  <si>
    <t>基于STM32单片机的温室大棚环境监测系统</t>
  </si>
  <si>
    <t>陈海峰</t>
  </si>
  <si>
    <t>陈权宇</t>
  </si>
  <si>
    <t>利用事件驱动与分布式技术的数据挖掘框架</t>
  </si>
  <si>
    <t>丁群</t>
  </si>
  <si>
    <t>蔡浩东</t>
  </si>
  <si>
    <t>依托用户社区的杂志订阅制风格电商小程序</t>
  </si>
  <si>
    <t>邹颖</t>
  </si>
  <si>
    <t>基于PLC与单片机的物联网通讯智能牧场</t>
  </si>
  <si>
    <t>冯贵斌</t>
  </si>
  <si>
    <t>徐梓燕</t>
  </si>
  <si>
    <t>智能网联汽车的关键技术研究</t>
  </si>
  <si>
    <t>郭焰辉</t>
  </si>
  <si>
    <t>陈柏贤</t>
  </si>
  <si>
    <t>叶瀚霖</t>
  </si>
  <si>
    <t>基于JAVA的酒店管理系统的设计与实现</t>
  </si>
  <si>
    <t>李艺雄</t>
  </si>
  <si>
    <t>朱君伦</t>
  </si>
  <si>
    <t>基于 Spring Cloud 的游戏开发者论坛搭建</t>
  </si>
  <si>
    <t>廖伟国</t>
  </si>
  <si>
    <t>张炽</t>
  </si>
  <si>
    <t>基于深度学习的瓷砖表面瑕疵智能检测系统开发</t>
  </si>
  <si>
    <t>黄玥瑜</t>
  </si>
  <si>
    <t>基于C#WinForm的酒店管理系统的设计与实现</t>
  </si>
  <si>
    <t>刘丕娥</t>
  </si>
  <si>
    <t>黄丹阳</t>
  </si>
  <si>
    <t>基于单片机的导盲系统设计</t>
  </si>
  <si>
    <t>邱广萍</t>
  </si>
  <si>
    <t>梁火勇</t>
  </si>
  <si>
    <t>基于SSM的音乐网站的设计与实现</t>
  </si>
  <si>
    <t>屈晓</t>
  </si>
  <si>
    <t>黎俊宾</t>
  </si>
  <si>
    <t>新能源路灯控制系统设计</t>
  </si>
  <si>
    <t>史春笑</t>
  </si>
  <si>
    <t>杨欣怡</t>
  </si>
  <si>
    <t>基于Java的个人工作计划管理系统的设计与实现</t>
  </si>
  <si>
    <t>文明瑶</t>
  </si>
  <si>
    <t>林锦雄</t>
  </si>
  <si>
    <t>基于Flutter+LayUI+SpringBoot的校园信息服务系统的开发</t>
  </si>
  <si>
    <t>梁家苗</t>
  </si>
  <si>
    <t>医药行业电子商务模式及发展策略研究</t>
  </si>
  <si>
    <t>杨知玲</t>
  </si>
  <si>
    <t>胡智恒</t>
  </si>
  <si>
    <t>基于Django的在线教育系统的设计与实现</t>
  </si>
  <si>
    <t>郑艳松</t>
  </si>
  <si>
    <t>彭绅东</t>
  </si>
  <si>
    <t>基于SpringBoot的个人博客系统的设计与实现</t>
  </si>
  <si>
    <t>黄炫钜</t>
  </si>
  <si>
    <t>基于PLC的汽车自动清洗系统设计</t>
  </si>
  <si>
    <t>李金灿</t>
  </si>
  <si>
    <t>区光泓</t>
    <phoneticPr fontId="5" type="noConversion"/>
  </si>
  <si>
    <t>外国语学学院</t>
  </si>
  <si>
    <t>刘艺琳</t>
  </si>
  <si>
    <t>熊田兰</t>
  </si>
  <si>
    <t>黄春艳</t>
  </si>
  <si>
    <t>张婷婷</t>
  </si>
  <si>
    <t>邓中瑜</t>
  </si>
  <si>
    <t>李安恒</t>
  </si>
  <si>
    <t>陈湘钰</t>
  </si>
  <si>
    <t>何小鸾</t>
  </si>
  <si>
    <t>吴振宇</t>
  </si>
  <si>
    <t>杨小勇</t>
  </si>
  <si>
    <t>霍颖欣</t>
  </si>
  <si>
    <t>A Study of Adaptability in Cantonese-English Code-Switching</t>
  </si>
  <si>
    <t>陈海燕</t>
  </si>
  <si>
    <t>肖遥</t>
  </si>
  <si>
    <t>吴一钰</t>
  </si>
  <si>
    <t>伍海慧</t>
  </si>
  <si>
    <t>杨莉莉</t>
  </si>
  <si>
    <t>陈晓骋</t>
  </si>
  <si>
    <t>陈瑞青</t>
  </si>
  <si>
    <t>刘曼琳</t>
  </si>
  <si>
    <t>胡慧燕</t>
  </si>
  <si>
    <t>梁庭绮</t>
  </si>
  <si>
    <t>刘后青</t>
  </si>
  <si>
    <t>陈景云</t>
  </si>
  <si>
    <t>陈彩虹</t>
  </si>
  <si>
    <t>陈玉娟</t>
  </si>
  <si>
    <t>纪迎春</t>
  </si>
  <si>
    <t>唐思允</t>
  </si>
  <si>
    <t>深度合作区背景下澳能建设充电桩进口市场战略研究</t>
  </si>
  <si>
    <t>李少利</t>
  </si>
  <si>
    <t>张玉芝</t>
  </si>
  <si>
    <t>影响大学生购买跨境电商美妆产品的因素分析--基于从化高校的问卷</t>
  </si>
  <si>
    <t>米薇</t>
  </si>
  <si>
    <t>王敏仪</t>
  </si>
  <si>
    <t>中国外运股份有限公司外贸运输分析</t>
  </si>
  <si>
    <t>唐新云</t>
  </si>
  <si>
    <t>梁晓岚</t>
  </si>
  <si>
    <t>大数据时代下的财务共享助力企业财务转型——以TCL集团为例</t>
  </si>
  <si>
    <t>陈旭生</t>
  </si>
  <si>
    <t>赖婷然</t>
  </si>
  <si>
    <t>獐子岛集团股份有限公司财务困境研究</t>
  </si>
  <si>
    <t>郭少杰</t>
  </si>
  <si>
    <t>杜燕怡</t>
  </si>
  <si>
    <t>价值链视角下森马服饰盈利模式研究</t>
  </si>
  <si>
    <t>彭帆</t>
  </si>
  <si>
    <t>杨雪莹</t>
  </si>
  <si>
    <t>基于吉利汽车向新能源汽车转型战略分析</t>
  </si>
  <si>
    <t>游朗晨</t>
  </si>
  <si>
    <t>差异化战略下餐饮企业的成本管理分析</t>
  </si>
  <si>
    <t>王家兰</t>
  </si>
  <si>
    <t>钟馥蔓</t>
  </si>
  <si>
    <t>贵人鸟资金链断裂风险及管控研究</t>
  </si>
  <si>
    <t>蔡少温</t>
  </si>
  <si>
    <t>广东创世纪智能装备集团股份有限公司2021年中报分析</t>
  </si>
  <si>
    <t>唐迎珊</t>
  </si>
  <si>
    <t>基于业财融合下的应收账款管理分析——以四川长虹为例</t>
  </si>
  <si>
    <t>郑睿麟</t>
  </si>
  <si>
    <t>基于EVA指标的爱奇艺公司绩效评价研究</t>
  </si>
  <si>
    <t>易曼</t>
  </si>
  <si>
    <t>范菁华</t>
  </si>
  <si>
    <t>司法会计鉴定在贪污贿赂案件中的应用探究</t>
  </si>
  <si>
    <t>范海峰</t>
  </si>
  <si>
    <t>谢宝莹</t>
  </si>
  <si>
    <t>“互联网+”医药行业并购动因及绩效研究</t>
  </si>
  <si>
    <t>肖敏丽</t>
  </si>
  <si>
    <t>晏露</t>
  </si>
  <si>
    <t>浅析中信证券的资本结构</t>
  </si>
  <si>
    <t>宋院生</t>
  </si>
  <si>
    <t>莫智鸿</t>
  </si>
  <si>
    <t>论易方达蓝筹精选混合投资策略分析</t>
  </si>
  <si>
    <t>毛雅婷</t>
  </si>
  <si>
    <t>蒙特·卡罗下美式期权定价研究</t>
  </si>
  <si>
    <t>洪帆</t>
  </si>
  <si>
    <t>蔚来新能源汽车的融资分析</t>
  </si>
  <si>
    <t>谢瑾媛</t>
  </si>
  <si>
    <t>温茗淇</t>
  </si>
  <si>
    <t>心理资本视角下的惠州市中（小）学教师人力资源管理增值研究</t>
  </si>
  <si>
    <t>刘文杰</t>
  </si>
  <si>
    <t>黄嘉莹</t>
  </si>
  <si>
    <t>广州汉林电器公司招聘与培训管理存在问题及对策</t>
  </si>
  <si>
    <t>田娟</t>
  </si>
  <si>
    <t>林梦君</t>
  </si>
  <si>
    <t>徐闻县特殊教育学校教师激励制度现状分析</t>
  </si>
  <si>
    <t>巫敏芝</t>
  </si>
  <si>
    <t>陈欣怡</t>
  </si>
  <si>
    <t>疫情下吉途仕达公司员工招聘存在问题及对策分析</t>
  </si>
  <si>
    <t>黄佳燕</t>
  </si>
  <si>
    <t>浅析私塾家兼职人员招聘与培训存在的问题及对策</t>
  </si>
  <si>
    <t>叶小芬</t>
  </si>
  <si>
    <t>梁雪莹</t>
  </si>
  <si>
    <t>浅析提高珠海市香洲区幼儿教师职业认同感的对策</t>
  </si>
  <si>
    <t>招霖俐</t>
  </si>
  <si>
    <t>广州迹墨影视文化公司员工激励存在问题及对策分析</t>
  </si>
  <si>
    <t>邓倩婷</t>
  </si>
  <si>
    <t>陈坚荣</t>
  </si>
  <si>
    <t>苹果iPad销售策略分析</t>
  </si>
  <si>
    <t>陈小桂</t>
  </si>
  <si>
    <t>詹巧玲</t>
  </si>
  <si>
    <t>花西子品牌重塑的内容营销分析</t>
  </si>
  <si>
    <t>吴佰基</t>
  </si>
  <si>
    <t>丁香医生品牌推广策略分析</t>
  </si>
  <si>
    <t>郭志贤</t>
  </si>
  <si>
    <t>罗莹欣</t>
  </si>
  <si>
    <t>故宫文创市场营销分析</t>
  </si>
  <si>
    <t>胡子娟</t>
  </si>
  <si>
    <t>陈凤</t>
  </si>
  <si>
    <t>网红经济下个人IP建设研究——以李佳琦为例</t>
  </si>
  <si>
    <t>吴小卫</t>
  </si>
  <si>
    <t>李嫚花</t>
  </si>
  <si>
    <t>湛江农村电商物流配送现状及发展分析</t>
  </si>
  <si>
    <t>成蓬蓬</t>
  </si>
  <si>
    <t>李海兰</t>
  </si>
  <si>
    <t>新零售背景下京东到家物流状况分析</t>
  </si>
  <si>
    <t>钟德平</t>
  </si>
  <si>
    <r>
      <t>以客为家</t>
    </r>
    <r>
      <rPr>
        <sz val="12"/>
        <rFont val="Calibri"/>
        <family val="2"/>
      </rPr>
      <t xml:space="preserve"> </t>
    </r>
    <r>
      <rPr>
        <sz val="12"/>
        <rFont val="宋体"/>
        <family val="3"/>
        <charset val="134"/>
      </rPr>
      <t>寻梦陆河</t>
    </r>
  </si>
  <si>
    <r>
      <t>“</t>
    </r>
    <r>
      <rPr>
        <sz val="12"/>
        <rFont val="宋体"/>
        <family val="3"/>
        <charset val="134"/>
      </rPr>
      <t>粤瑶</t>
    </r>
    <r>
      <rPr>
        <sz val="12"/>
        <rFont val="Calibri"/>
        <family val="2"/>
      </rPr>
      <t>”</t>
    </r>
    <r>
      <rPr>
        <sz val="12"/>
        <rFont val="宋体"/>
        <family val="3"/>
        <charset val="134"/>
      </rPr>
      <t>之源</t>
    </r>
  </si>
  <si>
    <r>
      <t>天</t>
    </r>
    <r>
      <rPr>
        <sz val="12"/>
        <rFont val="Calibri"/>
        <family val="2"/>
      </rPr>
      <t>·</t>
    </r>
    <r>
      <rPr>
        <sz val="12"/>
        <rFont val="宋体"/>
        <family val="3"/>
        <charset val="134"/>
      </rPr>
      <t>禄</t>
    </r>
    <r>
      <rPr>
        <sz val="12"/>
        <rFont val="Calibri"/>
        <family val="2"/>
      </rPr>
      <t>·</t>
    </r>
    <r>
      <rPr>
        <sz val="12"/>
        <rFont val="宋体"/>
        <family val="3"/>
        <charset val="134"/>
      </rPr>
      <t>姆</t>
    </r>
    <r>
      <rPr>
        <sz val="12"/>
        <rFont val="Calibri"/>
        <family val="2"/>
      </rPr>
      <t>·</t>
    </r>
    <r>
      <rPr>
        <sz val="12"/>
        <rFont val="宋体"/>
        <family val="3"/>
        <charset val="134"/>
      </rPr>
      <t>民</t>
    </r>
    <r>
      <rPr>
        <sz val="12"/>
        <rFont val="Calibri"/>
        <family val="2"/>
      </rPr>
      <t>·</t>
    </r>
    <r>
      <rPr>
        <sz val="12"/>
        <rFont val="宋体"/>
        <family val="3"/>
        <charset val="134"/>
      </rPr>
      <t>耕</t>
    </r>
  </si>
  <si>
    <r>
      <t>护航之眼</t>
    </r>
    <r>
      <rPr>
        <sz val="12"/>
        <rFont val="Calibri"/>
        <family val="2"/>
      </rPr>
      <t>Eye of The Escort</t>
    </r>
  </si>
  <si>
    <r>
      <t xml:space="preserve">An Analysis of </t>
    </r>
    <r>
      <rPr>
        <i/>
        <sz val="12"/>
        <color rgb="FF000000"/>
        <rFont val="宋体"/>
        <family val="3"/>
        <charset val="134"/>
      </rPr>
      <t>Veronika Decides to Die</t>
    </r>
    <r>
      <rPr>
        <sz val="12"/>
        <color rgb="FF000000"/>
        <rFont val="宋体"/>
        <family val="3"/>
        <charset val="134"/>
      </rPr>
      <t xml:space="preserve"> Based on the Strain Theory</t>
    </r>
  </si>
  <si>
    <t>基于STM32的实验室设备管理系统</t>
    <phoneticPr fontId="5" type="noConversion"/>
  </si>
  <si>
    <r>
      <t xml:space="preserve">Analysis of the Images in Allan Poe's </t>
    </r>
    <r>
      <rPr>
        <i/>
        <sz val="12"/>
        <color rgb="FF000000"/>
        <rFont val="宋体"/>
        <family val="3"/>
        <charset val="134"/>
      </rPr>
      <t>The Black Cat</t>
    </r>
    <r>
      <rPr>
        <sz val="12"/>
        <color rgb="FF000000"/>
        <rFont val="宋体"/>
        <family val="3"/>
        <charset val="134"/>
      </rPr>
      <t xml:space="preserve"> 
from the Perspective of Romanticism</t>
    </r>
    <phoneticPr fontId="5" type="noConversion"/>
  </si>
  <si>
    <r>
      <t xml:space="preserve">Analysis of the Traits and Disposition of the Main Characters in </t>
    </r>
    <r>
      <rPr>
        <i/>
        <sz val="12"/>
        <color rgb="FF000000"/>
        <rFont val="宋体"/>
        <family val="3"/>
        <charset val="134"/>
      </rPr>
      <t>A Clean 
and Well-Lighted Place</t>
    </r>
    <r>
      <rPr>
        <sz val="12"/>
        <color rgb="FF000000"/>
        <rFont val="宋体"/>
        <family val="3"/>
        <charset val="134"/>
      </rPr>
      <t xml:space="preserve"> From  the Perspective of Iceberg Theory </t>
    </r>
    <phoneticPr fontId="5" type="noConversion"/>
  </si>
  <si>
    <t>On the Impacts of High-context and low-context Cultures 
on Sino-American Negotiation and Corresponding Strategies</t>
    <phoneticPr fontId="5" type="noConversion"/>
  </si>
  <si>
    <t>An Interpretation of Racial Discrimination in Small 
Great Things From the Perspective of Critical Realism</t>
    <phoneticPr fontId="5" type="noConversion"/>
  </si>
  <si>
    <r>
      <t xml:space="preserve">A Brief Analysis of the Characters' Thoughts and Behaviors 
in </t>
    </r>
    <r>
      <rPr>
        <i/>
        <sz val="12"/>
        <color rgb="FF000000"/>
        <rFont val="宋体"/>
        <family val="3"/>
        <charset val="134"/>
      </rPr>
      <t>The Kite Runner</t>
    </r>
    <r>
      <rPr>
        <sz val="12"/>
        <color rgb="FF000000"/>
        <rFont val="宋体"/>
        <family val="3"/>
        <charset val="134"/>
      </rPr>
      <t xml:space="preserve"> From the Perspective of Humanitarian Theory</t>
    </r>
    <phoneticPr fontId="5" type="noConversion"/>
  </si>
  <si>
    <t>A Case Study on Vocabulary Teaching Based on 
the Visual, Auditory, Kinaesthetic (VAK) Model</t>
    <phoneticPr fontId="5" type="noConversion"/>
  </si>
  <si>
    <t>2018级传播学专业</t>
    <phoneticPr fontId="5" type="noConversion"/>
  </si>
  <si>
    <t>2018级汉语言文学专业</t>
    <phoneticPr fontId="5" type="noConversion"/>
  </si>
  <si>
    <t>2018级服装与服饰设计专业</t>
    <phoneticPr fontId="5" type="noConversion"/>
  </si>
  <si>
    <t xml:space="preserve"> 2018级环境设计专业</t>
    <phoneticPr fontId="5" type="noConversion"/>
  </si>
  <si>
    <t>2018级环境设计专业</t>
    <phoneticPr fontId="5" type="noConversion"/>
  </si>
  <si>
    <t>2018级产品设计专业</t>
    <phoneticPr fontId="5" type="noConversion"/>
  </si>
  <si>
    <t>2018级风景园林专业</t>
    <phoneticPr fontId="5" type="noConversion"/>
  </si>
  <si>
    <t>2018级视觉传达专业</t>
    <phoneticPr fontId="5" type="noConversion"/>
  </si>
  <si>
    <t>2018级电子信息工程专业</t>
    <phoneticPr fontId="5" type="noConversion"/>
  </si>
  <si>
    <t>2018级网络工程专业</t>
    <phoneticPr fontId="5" type="noConversion"/>
  </si>
  <si>
    <t>2018级物流管理专业</t>
    <phoneticPr fontId="5" type="noConversion"/>
  </si>
  <si>
    <t>2018级人力资源管理专业</t>
    <phoneticPr fontId="5" type="noConversion"/>
  </si>
  <si>
    <t>2018级金融工程专业</t>
    <phoneticPr fontId="5" type="noConversion"/>
  </si>
  <si>
    <t>2018级会计学专业</t>
    <phoneticPr fontId="5" type="noConversion"/>
  </si>
  <si>
    <t>2018级国际经济与贸易专业</t>
    <phoneticPr fontId="5" type="noConversion"/>
  </si>
  <si>
    <t>2018级商务英语专业</t>
    <phoneticPr fontId="5" type="noConversion"/>
  </si>
  <si>
    <t>2018级英语专业</t>
    <phoneticPr fontId="5" type="noConversion"/>
  </si>
  <si>
    <t>2018年翻译专业</t>
    <phoneticPr fontId="5" type="noConversion"/>
  </si>
  <si>
    <t>高校野球の教育力</t>
    <phoneticPr fontId="5" type="noConversion"/>
  </si>
  <si>
    <t>22018级商务英语专业</t>
    <phoneticPr fontId="5" type="noConversion"/>
  </si>
  <si>
    <t>2018级翻译专业</t>
    <phoneticPr fontId="5" type="noConversion"/>
  </si>
  <si>
    <t>2018级日语专业</t>
    <phoneticPr fontId="5" type="noConversion"/>
  </si>
  <si>
    <t>A Research on English Translation of 
Chinese Network Catchwords from Skopos Theory</t>
    <phoneticPr fontId="5" type="noConversion"/>
  </si>
  <si>
    <t xml:space="preserve">An Analysis of Alice's Personality growth 
in Alice's Adventure in Wonderland </t>
    <phoneticPr fontId="5" type="noConversion"/>
  </si>
  <si>
    <r>
      <t xml:space="preserve">A Critical Discourse Analysis of English News Discourse 
From the Perspective of Pragmatics —Based on Reports 
of America From </t>
    </r>
    <r>
      <rPr>
        <i/>
        <sz val="12"/>
        <color rgb="FF000000"/>
        <rFont val="宋体"/>
        <family val="3"/>
        <charset val="134"/>
      </rPr>
      <t>China Daily</t>
    </r>
    <r>
      <rPr>
        <sz val="12"/>
        <color rgb="FF000000"/>
        <rFont val="宋体"/>
        <family val="3"/>
        <charset val="134"/>
      </rPr>
      <t xml:space="preserve"> in 2021 </t>
    </r>
    <phoneticPr fontId="5" type="noConversion"/>
  </si>
  <si>
    <t>2018级电子商务专业</t>
    <phoneticPr fontId="5" type="noConversion"/>
  </si>
  <si>
    <t xml:space="preserve"> 江南霡霂润如酥，酒旆垂旒挂老梧—周庄古镇
江南水乡地域特色商业餐饮空间设计 </t>
    <phoneticPr fontId="5" type="noConversion"/>
  </si>
  <si>
    <t>A Research on Master's Dissertation Writing in Translation 
Studies – Based on a Literature Review
 of Graduate Dissertations from Three Major 
Foreign Language Universities in 2016-2020</t>
    <phoneticPr fontId="5" type="noConversion"/>
  </si>
  <si>
    <t>商学院</t>
    <phoneticPr fontId="5" type="noConversion"/>
  </si>
  <si>
    <t>吴泽豪</t>
    <phoneticPr fontId="5" type="noConversion"/>
  </si>
  <si>
    <t>信息工
程学院</t>
    <phoneticPr fontId="5" type="noConversion"/>
  </si>
  <si>
    <t>设计
学院</t>
    <phoneticPr fontId="5" type="noConversion"/>
  </si>
  <si>
    <t>传媒
学院</t>
    <phoneticPr fontId="5" type="noConversion"/>
  </si>
  <si>
    <t>人文
学院</t>
    <phoneticPr fontId="5" type="noConversion"/>
  </si>
  <si>
    <t>2018级汉语言文学专业
（专插本）</t>
    <phoneticPr fontId="5" type="noConversion"/>
  </si>
  <si>
    <t>2020级人力资源管理专业
（专插本）</t>
    <phoneticPr fontId="5" type="noConversion"/>
  </si>
  <si>
    <t>2018级会计学专业
（专插本）</t>
    <phoneticPr fontId="5" type="noConversion"/>
  </si>
  <si>
    <t>2018级会计学专业
（国际会计）</t>
    <phoneticPr fontId="5" type="noConversion"/>
  </si>
  <si>
    <t>2018级电气工程及其
自动化专业</t>
    <phoneticPr fontId="5" type="noConversion"/>
  </si>
  <si>
    <t>2018级计算机科学与
技术专业</t>
    <phoneticPr fontId="5" type="noConversion"/>
  </si>
  <si>
    <t>2018级计算机科学
与技术专业</t>
    <phoneticPr fontId="5" type="noConversion"/>
  </si>
  <si>
    <t>2018级播音与
主持艺术专业</t>
    <phoneticPr fontId="5" type="noConversion"/>
  </si>
  <si>
    <t>2022届预计本科毕业学生优秀毕业论文（设计）
推优情况统计</t>
    <phoneticPr fontId="5" type="noConversion"/>
  </si>
  <si>
    <t>本科毕业生
人数</t>
  </si>
  <si>
    <t>应推荐优秀毕业论文（设计）篇数</t>
    <phoneticPr fontId="2" type="noConversion"/>
  </si>
  <si>
    <t>实际推荐优秀毕业论文（设计）篇数</t>
    <phoneticPr fontId="2" type="noConversion"/>
  </si>
  <si>
    <t>实际推荐比例</t>
  </si>
  <si>
    <t>备注</t>
  </si>
  <si>
    <t>外国语学院</t>
    <phoneticPr fontId="5" type="noConversion"/>
  </si>
  <si>
    <t>商学院</t>
    <phoneticPr fontId="5" type="noConversion"/>
  </si>
  <si>
    <t>信息工程学院</t>
  </si>
  <si>
    <t>设计学院</t>
  </si>
  <si>
    <t>人文学院</t>
  </si>
  <si>
    <t>合计</t>
  </si>
  <si>
    <t>PS:应推荐的优秀毕业论文（设计）的比例为本科毕业学生人数的3%</t>
    <phoneticPr fontId="2" type="noConversion"/>
  </si>
  <si>
    <t>2022届预计本科毕业学生优秀毕业论文（设计）推荐一览表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</si>
</sst>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>
    <font>
      <sz val="11"/>
      <color theme="1"/>
      <name val="宋体"/>
      <family val="2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i/>
      <sz val="12"/>
      <color rgb="FF000000"/>
      <name val="宋体"/>
      <family val="3"/>
      <charset val="134"/>
    </font>
    <font>
      <sz val="12"/>
      <color rgb="FF121212"/>
      <name val="宋体"/>
      <family val="3"/>
      <charset val="134"/>
    </font>
    <font>
      <sz val="12"/>
      <name val="仿宋_GB2312"/>
      <charset val="134"/>
    </font>
    <font>
      <sz val="12"/>
      <color theme="1"/>
      <name val="宋体"/>
      <family val="2"/>
      <scheme val="minor"/>
    </font>
    <font>
      <sz val="12"/>
      <name val="Calibri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sqref="A1:F1"/>
    </sheetView>
  </sheetViews>
  <sheetFormatPr defaultRowHeight="13.5"/>
  <cols>
    <col min="1" max="1" width="5.875" customWidth="1"/>
    <col min="2" max="2" width="7.25" customWidth="1"/>
    <col min="4" max="4" width="24.875" customWidth="1"/>
    <col min="5" max="5" width="68.75" customWidth="1"/>
    <col min="6" max="6" width="17.75" customWidth="1"/>
  </cols>
  <sheetData>
    <row r="1" spans="1:6" ht="25.5">
      <c r="A1" s="34" t="s">
        <v>379</v>
      </c>
      <c r="B1" s="34"/>
      <c r="C1" s="34"/>
      <c r="D1" s="34"/>
      <c r="E1" s="34"/>
      <c r="F1" s="34"/>
    </row>
    <row r="2" spans="1:6" ht="40.5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2" t="s">
        <v>5</v>
      </c>
    </row>
    <row r="3" spans="1:6" ht="39.950000000000003" customHeight="1">
      <c r="A3" s="31" t="s">
        <v>356</v>
      </c>
      <c r="B3" s="6">
        <v>1</v>
      </c>
      <c r="C3" s="7" t="s">
        <v>353</v>
      </c>
      <c r="D3" s="13" t="s">
        <v>365</v>
      </c>
      <c r="E3" s="8" t="s">
        <v>7</v>
      </c>
      <c r="F3" s="7" t="s">
        <v>8</v>
      </c>
    </row>
    <row r="4" spans="1:6" ht="39.950000000000003" customHeight="1">
      <c r="A4" s="29"/>
      <c r="B4" s="6">
        <v>2</v>
      </c>
      <c r="C4" s="7" t="s">
        <v>9</v>
      </c>
      <c r="D4" s="13" t="s">
        <v>365</v>
      </c>
      <c r="E4" s="8" t="s">
        <v>312</v>
      </c>
      <c r="F4" s="7" t="s">
        <v>8</v>
      </c>
    </row>
    <row r="5" spans="1:6" ht="39.950000000000003" customHeight="1">
      <c r="A5" s="29"/>
      <c r="B5" s="6">
        <v>3</v>
      </c>
      <c r="C5" s="7" t="s">
        <v>10</v>
      </c>
      <c r="D5" s="13" t="s">
        <v>365</v>
      </c>
      <c r="E5" s="8" t="s">
        <v>313</v>
      </c>
      <c r="F5" s="7" t="s">
        <v>11</v>
      </c>
    </row>
    <row r="6" spans="1:6" ht="39.950000000000003" customHeight="1">
      <c r="A6" s="29"/>
      <c r="B6" s="6">
        <v>4</v>
      </c>
      <c r="C6" s="7" t="s">
        <v>12</v>
      </c>
      <c r="D6" s="13" t="s">
        <v>365</v>
      </c>
      <c r="E6" s="8" t="s">
        <v>13</v>
      </c>
      <c r="F6" s="7" t="s">
        <v>14</v>
      </c>
    </row>
    <row r="7" spans="1:6" ht="39.950000000000003" customHeight="1">
      <c r="A7" s="29"/>
      <c r="B7" s="6">
        <v>5</v>
      </c>
      <c r="C7" s="7" t="s">
        <v>15</v>
      </c>
      <c r="D7" s="8" t="s">
        <v>16</v>
      </c>
      <c r="E7" s="8" t="s">
        <v>17</v>
      </c>
      <c r="F7" s="7" t="s">
        <v>18</v>
      </c>
    </row>
    <row r="8" spans="1:6" ht="39.950000000000003" customHeight="1">
      <c r="A8" s="29"/>
      <c r="B8" s="6">
        <v>6</v>
      </c>
      <c r="C8" s="7" t="s">
        <v>19</v>
      </c>
      <c r="D8" s="8" t="s">
        <v>16</v>
      </c>
      <c r="E8" s="8" t="s">
        <v>20</v>
      </c>
      <c r="F8" s="7" t="s">
        <v>21</v>
      </c>
    </row>
    <row r="9" spans="1:6" ht="39.950000000000003" customHeight="1">
      <c r="A9" s="29"/>
      <c r="B9" s="6">
        <v>7</v>
      </c>
      <c r="C9" s="7" t="s">
        <v>22</v>
      </c>
      <c r="D9" s="8" t="s">
        <v>16</v>
      </c>
      <c r="E9" s="8" t="s">
        <v>23</v>
      </c>
      <c r="F9" s="7" t="s">
        <v>24</v>
      </c>
    </row>
    <row r="10" spans="1:6" ht="39.950000000000003" customHeight="1">
      <c r="A10" s="29"/>
      <c r="B10" s="6">
        <v>8</v>
      </c>
      <c r="C10" s="7" t="s">
        <v>25</v>
      </c>
      <c r="D10" s="4" t="s">
        <v>26</v>
      </c>
      <c r="E10" s="8" t="s">
        <v>314</v>
      </c>
      <c r="F10" s="7" t="s">
        <v>27</v>
      </c>
    </row>
    <row r="11" spans="1:6" ht="39.950000000000003" customHeight="1">
      <c r="A11" s="29"/>
      <c r="B11" s="6">
        <v>9</v>
      </c>
      <c r="C11" s="7" t="s">
        <v>28</v>
      </c>
      <c r="D11" s="4" t="s">
        <v>26</v>
      </c>
      <c r="E11" s="8" t="s">
        <v>29</v>
      </c>
      <c r="F11" s="7" t="s">
        <v>30</v>
      </c>
    </row>
    <row r="12" spans="1:6" ht="39.950000000000003" customHeight="1">
      <c r="A12" s="29"/>
      <c r="B12" s="6">
        <v>10</v>
      </c>
      <c r="C12" s="7" t="s">
        <v>31</v>
      </c>
      <c r="D12" s="4" t="s">
        <v>26</v>
      </c>
      <c r="E12" s="8" t="s">
        <v>32</v>
      </c>
      <c r="F12" s="7" t="s">
        <v>33</v>
      </c>
    </row>
    <row r="13" spans="1:6" ht="39.950000000000003" customHeight="1">
      <c r="A13" s="29"/>
      <c r="B13" s="6">
        <v>11</v>
      </c>
      <c r="C13" s="7" t="s">
        <v>34</v>
      </c>
      <c r="D13" s="4" t="s">
        <v>26</v>
      </c>
      <c r="E13" s="8" t="s">
        <v>35</v>
      </c>
      <c r="F13" s="7" t="s">
        <v>36</v>
      </c>
    </row>
    <row r="14" spans="1:6" ht="39.950000000000003" customHeight="1">
      <c r="A14" s="29"/>
      <c r="B14" s="6">
        <v>12</v>
      </c>
      <c r="C14" s="7" t="s">
        <v>37</v>
      </c>
      <c r="D14" s="4" t="s">
        <v>26</v>
      </c>
      <c r="E14" s="8" t="s">
        <v>38</v>
      </c>
      <c r="F14" s="7" t="s">
        <v>39</v>
      </c>
    </row>
    <row r="15" spans="1:6" ht="39.950000000000003" customHeight="1">
      <c r="A15" s="29"/>
      <c r="B15" s="6">
        <v>13</v>
      </c>
      <c r="C15" s="7" t="s">
        <v>40</v>
      </c>
      <c r="D15" s="4" t="s">
        <v>26</v>
      </c>
      <c r="E15" s="8" t="s">
        <v>41</v>
      </c>
      <c r="F15" s="7" t="s">
        <v>42</v>
      </c>
    </row>
    <row r="16" spans="1:6" ht="39.950000000000003" customHeight="1">
      <c r="A16" s="29"/>
      <c r="B16" s="6">
        <v>14</v>
      </c>
      <c r="C16" s="7" t="s">
        <v>43</v>
      </c>
      <c r="D16" s="4" t="s">
        <v>26</v>
      </c>
      <c r="E16" s="8" t="s">
        <v>315</v>
      </c>
      <c r="F16" s="7" t="s">
        <v>36</v>
      </c>
    </row>
    <row r="17" spans="1:6" ht="39.950000000000003" customHeight="1">
      <c r="A17" s="30"/>
      <c r="B17" s="6">
        <v>15</v>
      </c>
      <c r="C17" s="7" t="s">
        <v>44</v>
      </c>
      <c r="D17" s="4" t="s">
        <v>26</v>
      </c>
      <c r="E17" s="8" t="s">
        <v>45</v>
      </c>
      <c r="F17" s="7" t="s">
        <v>46</v>
      </c>
    </row>
    <row r="18" spans="1:6" ht="39.950000000000003" customHeight="1">
      <c r="A18" s="31" t="s">
        <v>357</v>
      </c>
      <c r="B18" s="6">
        <v>16</v>
      </c>
      <c r="C18" s="9" t="s">
        <v>47</v>
      </c>
      <c r="D18" s="9" t="s">
        <v>324</v>
      </c>
      <c r="E18" s="8" t="s">
        <v>48</v>
      </c>
      <c r="F18" s="9" t="s">
        <v>49</v>
      </c>
    </row>
    <row r="19" spans="1:6" ht="39.950000000000003" customHeight="1">
      <c r="A19" s="29"/>
      <c r="B19" s="6">
        <v>17</v>
      </c>
      <c r="C19" s="9" t="s">
        <v>50</v>
      </c>
      <c r="D19" s="9" t="s">
        <v>324</v>
      </c>
      <c r="E19" s="8" t="s">
        <v>51</v>
      </c>
      <c r="F19" s="9" t="s">
        <v>49</v>
      </c>
    </row>
    <row r="20" spans="1:6" ht="39.950000000000003" customHeight="1">
      <c r="A20" s="29"/>
      <c r="B20" s="6">
        <v>18</v>
      </c>
      <c r="C20" s="9" t="s">
        <v>52</v>
      </c>
      <c r="D20" s="19" t="s">
        <v>358</v>
      </c>
      <c r="E20" s="8" t="s">
        <v>53</v>
      </c>
      <c r="F20" s="9" t="s">
        <v>54</v>
      </c>
    </row>
    <row r="21" spans="1:6" ht="39.950000000000003" customHeight="1">
      <c r="A21" s="29"/>
      <c r="B21" s="6">
        <v>19</v>
      </c>
      <c r="C21" s="9" t="s">
        <v>55</v>
      </c>
      <c r="D21" s="19" t="s">
        <v>358</v>
      </c>
      <c r="E21" s="8" t="s">
        <v>56</v>
      </c>
      <c r="F21" s="9" t="s">
        <v>54</v>
      </c>
    </row>
    <row r="22" spans="1:6" ht="39.950000000000003" customHeight="1">
      <c r="A22" s="29"/>
      <c r="B22" s="6">
        <v>20</v>
      </c>
      <c r="C22" s="9" t="s">
        <v>57</v>
      </c>
      <c r="D22" s="19" t="s">
        <v>358</v>
      </c>
      <c r="E22" s="8" t="s">
        <v>58</v>
      </c>
      <c r="F22" s="9" t="s">
        <v>59</v>
      </c>
    </row>
    <row r="23" spans="1:6" ht="39.950000000000003" customHeight="1">
      <c r="A23" s="29"/>
      <c r="B23" s="6">
        <v>21</v>
      </c>
      <c r="C23" s="9" t="s">
        <v>60</v>
      </c>
      <c r="D23" s="19" t="s">
        <v>358</v>
      </c>
      <c r="E23" s="8" t="s">
        <v>61</v>
      </c>
      <c r="F23" s="9" t="s">
        <v>59</v>
      </c>
    </row>
    <row r="24" spans="1:6" ht="39.950000000000003" customHeight="1">
      <c r="A24" s="29"/>
      <c r="B24" s="6">
        <v>22</v>
      </c>
      <c r="C24" s="9" t="s">
        <v>62</v>
      </c>
      <c r="D24" s="9" t="s">
        <v>325</v>
      </c>
      <c r="E24" s="8" t="s">
        <v>63</v>
      </c>
      <c r="F24" s="9" t="s">
        <v>64</v>
      </c>
    </row>
    <row r="25" spans="1:6" ht="39.950000000000003" customHeight="1">
      <c r="A25" s="29"/>
      <c r="B25" s="6">
        <v>23</v>
      </c>
      <c r="C25" s="9" t="s">
        <v>65</v>
      </c>
      <c r="D25" s="9" t="s">
        <v>325</v>
      </c>
      <c r="E25" s="8" t="s">
        <v>66</v>
      </c>
      <c r="F25" s="9" t="s">
        <v>64</v>
      </c>
    </row>
    <row r="26" spans="1:6" ht="39.950000000000003" customHeight="1">
      <c r="A26" s="29"/>
      <c r="B26" s="6">
        <v>24</v>
      </c>
      <c r="C26" s="9" t="s">
        <v>67</v>
      </c>
      <c r="D26" s="9" t="s">
        <v>325</v>
      </c>
      <c r="E26" s="8" t="s">
        <v>68</v>
      </c>
      <c r="F26" s="9" t="s">
        <v>69</v>
      </c>
    </row>
    <row r="27" spans="1:6" ht="39.950000000000003" customHeight="1">
      <c r="A27" s="29"/>
      <c r="B27" s="6">
        <v>25</v>
      </c>
      <c r="C27" s="9" t="s">
        <v>70</v>
      </c>
      <c r="D27" s="19" t="s">
        <v>358</v>
      </c>
      <c r="E27" s="8" t="s">
        <v>71</v>
      </c>
      <c r="F27" s="9" t="s">
        <v>72</v>
      </c>
    </row>
    <row r="28" spans="1:6" ht="39.950000000000003" customHeight="1">
      <c r="A28" s="29"/>
      <c r="B28" s="6">
        <v>26</v>
      </c>
      <c r="C28" s="9" t="s">
        <v>73</v>
      </c>
      <c r="D28" s="9" t="s">
        <v>325</v>
      </c>
      <c r="E28" s="8" t="s">
        <v>74</v>
      </c>
      <c r="F28" s="9" t="s">
        <v>75</v>
      </c>
    </row>
    <row r="29" spans="1:6" ht="39.950000000000003" customHeight="1">
      <c r="A29" s="29"/>
      <c r="B29" s="6">
        <v>27</v>
      </c>
      <c r="C29" s="9" t="s">
        <v>76</v>
      </c>
      <c r="D29" s="19" t="s">
        <v>358</v>
      </c>
      <c r="E29" s="8" t="s">
        <v>77</v>
      </c>
      <c r="F29" s="9" t="s">
        <v>78</v>
      </c>
    </row>
    <row r="30" spans="1:6" ht="39.950000000000003" customHeight="1">
      <c r="A30" s="29"/>
      <c r="B30" s="6">
        <v>28</v>
      </c>
      <c r="C30" s="9" t="s">
        <v>79</v>
      </c>
      <c r="D30" s="9" t="s">
        <v>325</v>
      </c>
      <c r="E30" s="8" t="s">
        <v>80</v>
      </c>
      <c r="F30" s="9" t="s">
        <v>81</v>
      </c>
    </row>
    <row r="31" spans="1:6" ht="39.950000000000003" customHeight="1">
      <c r="A31" s="29"/>
      <c r="B31" s="6">
        <v>29</v>
      </c>
      <c r="C31" s="9" t="s">
        <v>82</v>
      </c>
      <c r="D31" s="9" t="s">
        <v>325</v>
      </c>
      <c r="E31" s="8" t="s">
        <v>83</v>
      </c>
      <c r="F31" s="9" t="s">
        <v>84</v>
      </c>
    </row>
    <row r="32" spans="1:6" ht="39.950000000000003" customHeight="1">
      <c r="A32" s="29"/>
      <c r="B32" s="6">
        <v>30</v>
      </c>
      <c r="C32" s="9" t="s">
        <v>85</v>
      </c>
      <c r="D32" s="9" t="s">
        <v>325</v>
      </c>
      <c r="E32" s="8" t="s">
        <v>86</v>
      </c>
      <c r="F32" s="9" t="s">
        <v>87</v>
      </c>
    </row>
    <row r="33" spans="1:6" ht="39.950000000000003" customHeight="1">
      <c r="A33" s="29"/>
      <c r="B33" s="6">
        <v>31</v>
      </c>
      <c r="C33" s="9" t="s">
        <v>88</v>
      </c>
      <c r="D33" s="9" t="s">
        <v>325</v>
      </c>
      <c r="E33" s="8" t="s">
        <v>89</v>
      </c>
      <c r="F33" s="9" t="s">
        <v>90</v>
      </c>
    </row>
    <row r="34" spans="1:6" ht="39.950000000000003" customHeight="1">
      <c r="A34" s="29"/>
      <c r="B34" s="6">
        <v>32</v>
      </c>
      <c r="C34" s="9" t="s">
        <v>91</v>
      </c>
      <c r="D34" s="19" t="s">
        <v>358</v>
      </c>
      <c r="E34" s="8" t="s">
        <v>92</v>
      </c>
      <c r="F34" s="9" t="s">
        <v>93</v>
      </c>
    </row>
    <row r="35" spans="1:6" ht="39.950000000000003" customHeight="1">
      <c r="A35" s="29"/>
      <c r="B35" s="6">
        <v>33</v>
      </c>
      <c r="C35" s="9" t="s">
        <v>94</v>
      </c>
      <c r="D35" s="9" t="s">
        <v>325</v>
      </c>
      <c r="E35" s="8" t="s">
        <v>95</v>
      </c>
      <c r="F35" s="9" t="s">
        <v>96</v>
      </c>
    </row>
    <row r="36" spans="1:6" ht="39.950000000000003" customHeight="1">
      <c r="A36" s="29"/>
      <c r="B36" s="6">
        <v>34</v>
      </c>
      <c r="C36" s="9" t="s">
        <v>97</v>
      </c>
      <c r="D36" s="9" t="s">
        <v>325</v>
      </c>
      <c r="E36" s="8" t="s">
        <v>98</v>
      </c>
      <c r="F36" s="9" t="s">
        <v>99</v>
      </c>
    </row>
    <row r="37" spans="1:6" ht="39.950000000000003" customHeight="1">
      <c r="A37" s="29"/>
      <c r="B37" s="6">
        <v>35</v>
      </c>
      <c r="C37" s="10" t="s">
        <v>100</v>
      </c>
      <c r="D37" s="19" t="s">
        <v>358</v>
      </c>
      <c r="E37" s="8" t="s">
        <v>101</v>
      </c>
      <c r="F37" s="10" t="s">
        <v>102</v>
      </c>
    </row>
    <row r="38" spans="1:6" ht="39.950000000000003" customHeight="1">
      <c r="A38" s="29"/>
      <c r="B38" s="6">
        <v>36</v>
      </c>
      <c r="C38" s="10" t="s">
        <v>103</v>
      </c>
      <c r="D38" s="9" t="s">
        <v>325</v>
      </c>
      <c r="E38" s="8" t="s">
        <v>104</v>
      </c>
      <c r="F38" s="10" t="s">
        <v>105</v>
      </c>
    </row>
    <row r="39" spans="1:6" ht="39.950000000000003" customHeight="1">
      <c r="A39" s="30"/>
      <c r="B39" s="6">
        <v>37</v>
      </c>
      <c r="C39" s="10" t="s">
        <v>106</v>
      </c>
      <c r="D39" s="19" t="s">
        <v>358</v>
      </c>
      <c r="E39" s="8" t="s">
        <v>107</v>
      </c>
      <c r="F39" s="10" t="s">
        <v>108</v>
      </c>
    </row>
    <row r="40" spans="1:6" ht="39.950000000000003" customHeight="1">
      <c r="A40" s="31" t="s">
        <v>355</v>
      </c>
      <c r="B40" s="6">
        <v>38</v>
      </c>
      <c r="C40" s="9" t="s">
        <v>109</v>
      </c>
      <c r="D40" s="9" t="s">
        <v>326</v>
      </c>
      <c r="E40" s="9" t="s">
        <v>110</v>
      </c>
      <c r="F40" s="9" t="s">
        <v>132</v>
      </c>
    </row>
    <row r="41" spans="1:6" ht="39.950000000000003" customHeight="1">
      <c r="A41" s="29"/>
      <c r="B41" s="6">
        <v>39</v>
      </c>
      <c r="C41" s="9" t="s">
        <v>111</v>
      </c>
      <c r="D41" s="9" t="s">
        <v>327</v>
      </c>
      <c r="E41" s="9" t="s">
        <v>112</v>
      </c>
      <c r="F41" s="9" t="s">
        <v>133</v>
      </c>
    </row>
    <row r="42" spans="1:6" ht="39.950000000000003" customHeight="1">
      <c r="A42" s="29"/>
      <c r="B42" s="6">
        <v>40</v>
      </c>
      <c r="C42" s="9" t="s">
        <v>113</v>
      </c>
      <c r="D42" s="9" t="s">
        <v>328</v>
      </c>
      <c r="E42" s="9" t="s">
        <v>114</v>
      </c>
      <c r="F42" s="9" t="s">
        <v>134</v>
      </c>
    </row>
    <row r="43" spans="1:6" ht="39.950000000000003" customHeight="1">
      <c r="A43" s="29"/>
      <c r="B43" s="6">
        <v>41</v>
      </c>
      <c r="C43" s="9" t="s">
        <v>115</v>
      </c>
      <c r="D43" s="9" t="s">
        <v>328</v>
      </c>
      <c r="E43" s="19" t="s">
        <v>350</v>
      </c>
      <c r="F43" s="9" t="s">
        <v>135</v>
      </c>
    </row>
    <row r="44" spans="1:6" ht="39.950000000000003" customHeight="1">
      <c r="A44" s="29"/>
      <c r="B44" s="6">
        <v>42</v>
      </c>
      <c r="C44" s="9" t="s">
        <v>116</v>
      </c>
      <c r="D44" s="9" t="s">
        <v>328</v>
      </c>
      <c r="E44" s="9" t="s">
        <v>117</v>
      </c>
      <c r="F44" s="9" t="s">
        <v>136</v>
      </c>
    </row>
    <row r="45" spans="1:6" ht="39.950000000000003" customHeight="1">
      <c r="A45" s="29"/>
      <c r="B45" s="6">
        <v>43</v>
      </c>
      <c r="C45" s="9" t="s">
        <v>118</v>
      </c>
      <c r="D45" s="9" t="s">
        <v>329</v>
      </c>
      <c r="E45" s="9" t="s">
        <v>119</v>
      </c>
      <c r="F45" s="9" t="s">
        <v>137</v>
      </c>
    </row>
    <row r="46" spans="1:6" ht="39.950000000000003" customHeight="1">
      <c r="A46" s="29"/>
      <c r="B46" s="6">
        <v>44</v>
      </c>
      <c r="C46" s="9" t="s">
        <v>120</v>
      </c>
      <c r="D46" s="9" t="s">
        <v>330</v>
      </c>
      <c r="E46" s="9" t="s">
        <v>121</v>
      </c>
      <c r="F46" s="9" t="s">
        <v>138</v>
      </c>
    </row>
    <row r="47" spans="1:6" ht="39.950000000000003" customHeight="1">
      <c r="A47" s="29"/>
      <c r="B47" s="6">
        <v>45</v>
      </c>
      <c r="C47" s="9" t="s">
        <v>122</v>
      </c>
      <c r="D47" s="9" t="s">
        <v>331</v>
      </c>
      <c r="E47" s="9" t="s">
        <v>123</v>
      </c>
      <c r="F47" s="9" t="s">
        <v>139</v>
      </c>
    </row>
    <row r="48" spans="1:6" ht="39.950000000000003" customHeight="1">
      <c r="A48" s="29"/>
      <c r="B48" s="6">
        <v>46</v>
      </c>
      <c r="C48" s="9" t="s">
        <v>124</v>
      </c>
      <c r="D48" s="9" t="s">
        <v>331</v>
      </c>
      <c r="E48" s="9" t="s">
        <v>125</v>
      </c>
      <c r="F48" s="9" t="s">
        <v>140</v>
      </c>
    </row>
    <row r="49" spans="1:6" ht="39.950000000000003" customHeight="1">
      <c r="A49" s="29"/>
      <c r="B49" s="6">
        <v>47</v>
      </c>
      <c r="C49" s="9" t="s">
        <v>126</v>
      </c>
      <c r="D49" s="9" t="s">
        <v>331</v>
      </c>
      <c r="E49" s="9" t="s">
        <v>127</v>
      </c>
      <c r="F49" s="9" t="s">
        <v>141</v>
      </c>
    </row>
    <row r="50" spans="1:6" ht="39.950000000000003" customHeight="1">
      <c r="A50" s="29"/>
      <c r="B50" s="6">
        <v>48</v>
      </c>
      <c r="C50" s="9" t="s">
        <v>128</v>
      </c>
      <c r="D50" s="9" t="s">
        <v>331</v>
      </c>
      <c r="E50" s="9" t="s">
        <v>129</v>
      </c>
      <c r="F50" s="9" t="s">
        <v>142</v>
      </c>
    </row>
    <row r="51" spans="1:6" ht="39.950000000000003" customHeight="1">
      <c r="A51" s="30"/>
      <c r="B51" s="6">
        <v>49</v>
      </c>
      <c r="C51" s="9" t="s">
        <v>130</v>
      </c>
      <c r="D51" s="9" t="s">
        <v>331</v>
      </c>
      <c r="E51" s="9" t="s">
        <v>131</v>
      </c>
      <c r="F51" s="9" t="s">
        <v>139</v>
      </c>
    </row>
    <row r="52" spans="1:6" ht="39.950000000000003" customHeight="1">
      <c r="A52" s="35" t="s">
        <v>354</v>
      </c>
      <c r="B52" s="6">
        <v>50</v>
      </c>
      <c r="C52" s="18" t="s">
        <v>196</v>
      </c>
      <c r="D52" s="20" t="s">
        <v>362</v>
      </c>
      <c r="E52" s="8" t="s">
        <v>143</v>
      </c>
      <c r="F52" s="18" t="s">
        <v>144</v>
      </c>
    </row>
    <row r="53" spans="1:6" ht="39.950000000000003" customHeight="1">
      <c r="A53" s="36"/>
      <c r="B53" s="6">
        <v>51</v>
      </c>
      <c r="C53" s="18" t="s">
        <v>145</v>
      </c>
      <c r="D53" s="18" t="s">
        <v>332</v>
      </c>
      <c r="E53" s="8" t="s">
        <v>146</v>
      </c>
      <c r="F53" s="18" t="s">
        <v>147</v>
      </c>
    </row>
    <row r="54" spans="1:6" ht="39.950000000000003" customHeight="1">
      <c r="A54" s="36"/>
      <c r="B54" s="6">
        <v>52</v>
      </c>
      <c r="C54" s="18" t="s">
        <v>148</v>
      </c>
      <c r="D54" s="20" t="s">
        <v>363</v>
      </c>
      <c r="E54" s="8" t="s">
        <v>149</v>
      </c>
      <c r="F54" s="18" t="s">
        <v>150</v>
      </c>
    </row>
    <row r="55" spans="1:6" ht="39.950000000000003" customHeight="1">
      <c r="A55" s="36"/>
      <c r="B55" s="6">
        <v>53</v>
      </c>
      <c r="C55" s="18" t="s">
        <v>151</v>
      </c>
      <c r="D55" s="20" t="s">
        <v>363</v>
      </c>
      <c r="E55" s="8" t="s">
        <v>152</v>
      </c>
      <c r="F55" s="18" t="s">
        <v>150</v>
      </c>
    </row>
    <row r="56" spans="1:6" ht="39.950000000000003" customHeight="1">
      <c r="A56" s="36"/>
      <c r="B56" s="6">
        <v>54</v>
      </c>
      <c r="C56" s="18" t="s">
        <v>153</v>
      </c>
      <c r="D56" s="20" t="s">
        <v>362</v>
      </c>
      <c r="E56" s="8" t="s">
        <v>154</v>
      </c>
      <c r="F56" s="18" t="s">
        <v>155</v>
      </c>
    </row>
    <row r="57" spans="1:6" ht="39.950000000000003" customHeight="1">
      <c r="A57" s="36"/>
      <c r="B57" s="6">
        <v>55</v>
      </c>
      <c r="C57" s="18" t="s">
        <v>156</v>
      </c>
      <c r="D57" s="18" t="s">
        <v>332</v>
      </c>
      <c r="E57" s="8" t="s">
        <v>157</v>
      </c>
      <c r="F57" s="18" t="s">
        <v>158</v>
      </c>
    </row>
    <row r="58" spans="1:6" ht="39.950000000000003" customHeight="1">
      <c r="A58" s="36"/>
      <c r="B58" s="6">
        <v>56</v>
      </c>
      <c r="C58" s="18" t="s">
        <v>159</v>
      </c>
      <c r="D58" s="20" t="s">
        <v>362</v>
      </c>
      <c r="E58" s="8" t="s">
        <v>317</v>
      </c>
      <c r="F58" s="18" t="s">
        <v>158</v>
      </c>
    </row>
    <row r="59" spans="1:6" ht="39.950000000000003" customHeight="1">
      <c r="A59" s="36"/>
      <c r="B59" s="6">
        <v>57</v>
      </c>
      <c r="C59" s="18" t="s">
        <v>160</v>
      </c>
      <c r="D59" s="20" t="s">
        <v>363</v>
      </c>
      <c r="E59" s="8" t="s">
        <v>161</v>
      </c>
      <c r="F59" s="18" t="s">
        <v>162</v>
      </c>
    </row>
    <row r="60" spans="1:6" ht="39.950000000000003" customHeight="1">
      <c r="A60" s="36"/>
      <c r="B60" s="6">
        <v>58</v>
      </c>
      <c r="C60" s="18" t="s">
        <v>163</v>
      </c>
      <c r="D60" s="18" t="s">
        <v>333</v>
      </c>
      <c r="E60" s="8" t="s">
        <v>164</v>
      </c>
      <c r="F60" s="18" t="s">
        <v>165</v>
      </c>
    </row>
    <row r="61" spans="1:6" ht="39.950000000000003" customHeight="1">
      <c r="A61" s="36"/>
      <c r="B61" s="6">
        <v>59</v>
      </c>
      <c r="C61" s="18" t="s">
        <v>166</v>
      </c>
      <c r="D61" s="18" t="s">
        <v>333</v>
      </c>
      <c r="E61" s="8" t="s">
        <v>167</v>
      </c>
      <c r="F61" s="18" t="s">
        <v>165</v>
      </c>
    </row>
    <row r="62" spans="1:6" ht="39.950000000000003" customHeight="1">
      <c r="A62" s="36"/>
      <c r="B62" s="6">
        <v>60</v>
      </c>
      <c r="C62" s="18" t="s">
        <v>168</v>
      </c>
      <c r="D62" s="20" t="s">
        <v>364</v>
      </c>
      <c r="E62" s="8" t="s">
        <v>169</v>
      </c>
      <c r="F62" s="18" t="s">
        <v>170</v>
      </c>
    </row>
    <row r="63" spans="1:6" ht="39.950000000000003" customHeight="1">
      <c r="A63" s="36"/>
      <c r="B63" s="6">
        <v>61</v>
      </c>
      <c r="C63" s="18" t="s">
        <v>171</v>
      </c>
      <c r="D63" s="20" t="s">
        <v>362</v>
      </c>
      <c r="E63" s="8" t="s">
        <v>172</v>
      </c>
      <c r="F63" s="18" t="s">
        <v>173</v>
      </c>
    </row>
    <row r="64" spans="1:6" ht="39.950000000000003" customHeight="1">
      <c r="A64" s="36"/>
      <c r="B64" s="6">
        <v>62</v>
      </c>
      <c r="C64" s="18" t="s">
        <v>174</v>
      </c>
      <c r="D64" s="20" t="s">
        <v>364</v>
      </c>
      <c r="E64" s="8" t="s">
        <v>175</v>
      </c>
      <c r="F64" s="18" t="s">
        <v>176</v>
      </c>
    </row>
    <row r="65" spans="1:6" ht="39.950000000000003" customHeight="1">
      <c r="A65" s="36"/>
      <c r="B65" s="6">
        <v>63</v>
      </c>
      <c r="C65" s="18" t="s">
        <v>177</v>
      </c>
      <c r="D65" s="20" t="s">
        <v>362</v>
      </c>
      <c r="E65" s="8" t="s">
        <v>178</v>
      </c>
      <c r="F65" s="18" t="s">
        <v>179</v>
      </c>
    </row>
    <row r="66" spans="1:6" ht="39.950000000000003" customHeight="1">
      <c r="A66" s="36"/>
      <c r="B66" s="6">
        <v>64</v>
      </c>
      <c r="C66" s="18" t="s">
        <v>180</v>
      </c>
      <c r="D66" s="20" t="s">
        <v>364</v>
      </c>
      <c r="E66" s="8" t="s">
        <v>181</v>
      </c>
      <c r="F66" s="18" t="s">
        <v>182</v>
      </c>
    </row>
    <row r="67" spans="1:6" ht="39.950000000000003" customHeight="1">
      <c r="A67" s="36"/>
      <c r="B67" s="6">
        <v>65</v>
      </c>
      <c r="C67" s="18" t="s">
        <v>183</v>
      </c>
      <c r="D67" s="21" t="s">
        <v>364</v>
      </c>
      <c r="E67" s="8" t="s">
        <v>184</v>
      </c>
      <c r="F67" s="18" t="s">
        <v>182</v>
      </c>
    </row>
    <row r="68" spans="1:6" ht="39.950000000000003" customHeight="1">
      <c r="A68" s="36"/>
      <c r="B68" s="6">
        <v>66</v>
      </c>
      <c r="C68" s="18" t="s">
        <v>185</v>
      </c>
      <c r="D68" s="18" t="s">
        <v>349</v>
      </c>
      <c r="E68" s="8" t="s">
        <v>186</v>
      </c>
      <c r="F68" s="18" t="s">
        <v>187</v>
      </c>
    </row>
    <row r="69" spans="1:6" ht="39.950000000000003" customHeight="1">
      <c r="A69" s="36"/>
      <c r="B69" s="6">
        <v>67</v>
      </c>
      <c r="C69" s="18" t="s">
        <v>188</v>
      </c>
      <c r="D69" s="20" t="s">
        <v>364</v>
      </c>
      <c r="E69" s="8" t="s">
        <v>189</v>
      </c>
      <c r="F69" s="18" t="s">
        <v>190</v>
      </c>
    </row>
    <row r="70" spans="1:6" ht="39.950000000000003" customHeight="1">
      <c r="A70" s="36"/>
      <c r="B70" s="6">
        <v>68</v>
      </c>
      <c r="C70" s="18" t="s">
        <v>191</v>
      </c>
      <c r="D70" s="20" t="s">
        <v>364</v>
      </c>
      <c r="E70" s="8" t="s">
        <v>192</v>
      </c>
      <c r="F70" s="18" t="s">
        <v>190</v>
      </c>
    </row>
    <row r="71" spans="1:6" ht="39.950000000000003" customHeight="1">
      <c r="A71" s="37"/>
      <c r="B71" s="6">
        <v>69</v>
      </c>
      <c r="C71" s="18" t="s">
        <v>193</v>
      </c>
      <c r="D71" s="13" t="s">
        <v>362</v>
      </c>
      <c r="E71" s="8" t="s">
        <v>194</v>
      </c>
      <c r="F71" s="18" t="s">
        <v>195</v>
      </c>
    </row>
    <row r="72" spans="1:6" ht="39.950000000000003" customHeight="1">
      <c r="A72" s="31" t="s">
        <v>197</v>
      </c>
      <c r="B72" s="6">
        <v>70</v>
      </c>
      <c r="C72" s="12" t="s">
        <v>198</v>
      </c>
      <c r="D72" s="12" t="s">
        <v>340</v>
      </c>
      <c r="E72" s="13" t="s">
        <v>323</v>
      </c>
      <c r="F72" s="12" t="s">
        <v>199</v>
      </c>
    </row>
    <row r="73" spans="1:6" ht="39.950000000000003" customHeight="1">
      <c r="A73" s="32"/>
      <c r="B73" s="6">
        <v>71</v>
      </c>
      <c r="C73" s="12" t="s">
        <v>200</v>
      </c>
      <c r="D73" s="12" t="s">
        <v>340</v>
      </c>
      <c r="E73" s="13" t="s">
        <v>322</v>
      </c>
      <c r="F73" s="12" t="s">
        <v>201</v>
      </c>
    </row>
    <row r="74" spans="1:6" ht="39.950000000000003" customHeight="1">
      <c r="A74" s="32"/>
      <c r="B74" s="6">
        <v>72</v>
      </c>
      <c r="C74" s="12" t="s">
        <v>202</v>
      </c>
      <c r="D74" s="12" t="s">
        <v>340</v>
      </c>
      <c r="E74" s="13" t="s">
        <v>348</v>
      </c>
      <c r="F74" s="12" t="s">
        <v>203</v>
      </c>
    </row>
    <row r="75" spans="1:6" ht="39.950000000000003" customHeight="1">
      <c r="A75" s="32"/>
      <c r="B75" s="6">
        <v>73</v>
      </c>
      <c r="C75" s="12" t="s">
        <v>204</v>
      </c>
      <c r="D75" s="12" t="s">
        <v>340</v>
      </c>
      <c r="E75" s="13" t="s">
        <v>347</v>
      </c>
      <c r="F75" s="12" t="s">
        <v>205</v>
      </c>
    </row>
    <row r="76" spans="1:6" ht="39.950000000000003" customHeight="1">
      <c r="A76" s="32"/>
      <c r="B76" s="6">
        <v>74</v>
      </c>
      <c r="C76" s="12" t="s">
        <v>206</v>
      </c>
      <c r="D76" s="12" t="s">
        <v>343</v>
      </c>
      <c r="E76" s="13" t="s">
        <v>346</v>
      </c>
      <c r="F76" s="12" t="s">
        <v>207</v>
      </c>
    </row>
    <row r="77" spans="1:6" ht="39.950000000000003" customHeight="1">
      <c r="A77" s="32"/>
      <c r="B77" s="6">
        <v>75</v>
      </c>
      <c r="C77" s="12" t="s">
        <v>208</v>
      </c>
      <c r="D77" s="12" t="s">
        <v>344</v>
      </c>
      <c r="E77" s="8" t="s">
        <v>209</v>
      </c>
      <c r="F77" s="12" t="s">
        <v>210</v>
      </c>
    </row>
    <row r="78" spans="1:6" ht="39.950000000000003" customHeight="1">
      <c r="A78" s="32"/>
      <c r="B78" s="6">
        <v>76</v>
      </c>
      <c r="C78" s="12" t="s">
        <v>211</v>
      </c>
      <c r="D78" s="14" t="s">
        <v>345</v>
      </c>
      <c r="E78" s="8" t="s">
        <v>342</v>
      </c>
      <c r="F78" s="12" t="s">
        <v>212</v>
      </c>
    </row>
    <row r="79" spans="1:6" ht="39.950000000000003" customHeight="1">
      <c r="A79" s="32"/>
      <c r="B79" s="6">
        <v>77</v>
      </c>
      <c r="C79" s="12" t="s">
        <v>213</v>
      </c>
      <c r="D79" s="12" t="s">
        <v>340</v>
      </c>
      <c r="E79" s="13" t="s">
        <v>321</v>
      </c>
      <c r="F79" s="12" t="s">
        <v>214</v>
      </c>
    </row>
    <row r="80" spans="1:6" ht="39.75" customHeight="1">
      <c r="A80" s="32"/>
      <c r="B80" s="6">
        <v>78</v>
      </c>
      <c r="C80" s="12" t="s">
        <v>215</v>
      </c>
      <c r="D80" s="12" t="s">
        <v>339</v>
      </c>
      <c r="E80" s="13" t="s">
        <v>351</v>
      </c>
      <c r="F80" s="12" t="s">
        <v>216</v>
      </c>
    </row>
    <row r="81" spans="1:6" ht="39.950000000000003" customHeight="1">
      <c r="A81" s="32"/>
      <c r="B81" s="6">
        <v>79</v>
      </c>
      <c r="C81" s="12" t="s">
        <v>217</v>
      </c>
      <c r="D81" s="12" t="s">
        <v>341</v>
      </c>
      <c r="E81" s="13" t="s">
        <v>318</v>
      </c>
      <c r="F81" s="12" t="s">
        <v>218</v>
      </c>
    </row>
    <row r="82" spans="1:6" ht="39.950000000000003" customHeight="1">
      <c r="A82" s="32"/>
      <c r="B82" s="6">
        <v>80</v>
      </c>
      <c r="C82" s="12" t="s">
        <v>219</v>
      </c>
      <c r="D82" s="12" t="s">
        <v>340</v>
      </c>
      <c r="E82" s="8" t="s">
        <v>316</v>
      </c>
      <c r="F82" s="12" t="s">
        <v>220</v>
      </c>
    </row>
    <row r="83" spans="1:6" ht="39.950000000000003" customHeight="1">
      <c r="A83" s="32"/>
      <c r="B83" s="6">
        <v>81</v>
      </c>
      <c r="C83" s="12" t="s">
        <v>221</v>
      </c>
      <c r="D83" s="12" t="s">
        <v>340</v>
      </c>
      <c r="E83" s="13" t="s">
        <v>319</v>
      </c>
      <c r="F83" s="12" t="s">
        <v>222</v>
      </c>
    </row>
    <row r="84" spans="1:6" ht="39.950000000000003" customHeight="1">
      <c r="A84" s="33"/>
      <c r="B84" s="6">
        <v>82</v>
      </c>
      <c r="C84" s="12" t="s">
        <v>223</v>
      </c>
      <c r="D84" s="12" t="s">
        <v>339</v>
      </c>
      <c r="E84" s="13" t="s">
        <v>320</v>
      </c>
      <c r="F84" s="12" t="s">
        <v>224</v>
      </c>
    </row>
    <row r="85" spans="1:6" ht="39.950000000000003" customHeight="1">
      <c r="A85" s="28" t="s">
        <v>352</v>
      </c>
      <c r="B85" s="6">
        <v>83</v>
      </c>
      <c r="C85" s="5" t="s">
        <v>225</v>
      </c>
      <c r="D85" s="15" t="s">
        <v>338</v>
      </c>
      <c r="E85" s="8" t="s">
        <v>226</v>
      </c>
      <c r="F85" s="5" t="s">
        <v>227</v>
      </c>
    </row>
    <row r="86" spans="1:6" ht="39.950000000000003" customHeight="1">
      <c r="A86" s="29"/>
      <c r="B86" s="6">
        <v>84</v>
      </c>
      <c r="C86" s="5" t="s">
        <v>228</v>
      </c>
      <c r="D86" s="15" t="s">
        <v>338</v>
      </c>
      <c r="E86" s="8" t="s">
        <v>229</v>
      </c>
      <c r="F86" s="5" t="s">
        <v>230</v>
      </c>
    </row>
    <row r="87" spans="1:6" ht="39.950000000000003" customHeight="1">
      <c r="A87" s="29"/>
      <c r="B87" s="6">
        <v>85</v>
      </c>
      <c r="C87" s="15" t="s">
        <v>231</v>
      </c>
      <c r="D87" s="15" t="s">
        <v>338</v>
      </c>
      <c r="E87" s="8" t="s">
        <v>232</v>
      </c>
      <c r="F87" s="15" t="s">
        <v>233</v>
      </c>
    </row>
    <row r="88" spans="1:6" ht="39.950000000000003" customHeight="1">
      <c r="A88" s="29"/>
      <c r="B88" s="6">
        <v>86</v>
      </c>
      <c r="C88" s="5" t="s">
        <v>234</v>
      </c>
      <c r="D88" s="5" t="s">
        <v>337</v>
      </c>
      <c r="E88" s="8" t="s">
        <v>235</v>
      </c>
      <c r="F88" s="5" t="s">
        <v>236</v>
      </c>
    </row>
    <row r="89" spans="1:6" ht="39.950000000000003" customHeight="1">
      <c r="A89" s="29"/>
      <c r="B89" s="6">
        <v>87</v>
      </c>
      <c r="C89" s="5" t="s">
        <v>237</v>
      </c>
      <c r="D89" s="5" t="s">
        <v>337</v>
      </c>
      <c r="E89" s="8" t="s">
        <v>238</v>
      </c>
      <c r="F89" s="5" t="s">
        <v>239</v>
      </c>
    </row>
    <row r="90" spans="1:6" ht="39.950000000000003" customHeight="1">
      <c r="A90" s="29"/>
      <c r="B90" s="6">
        <v>88</v>
      </c>
      <c r="C90" s="5" t="s">
        <v>240</v>
      </c>
      <c r="D90" s="5" t="s">
        <v>337</v>
      </c>
      <c r="E90" s="8" t="s">
        <v>241</v>
      </c>
      <c r="F90" s="5" t="s">
        <v>242</v>
      </c>
    </row>
    <row r="91" spans="1:6" ht="39.950000000000003" customHeight="1">
      <c r="A91" s="29"/>
      <c r="B91" s="6">
        <v>89</v>
      </c>
      <c r="C91" s="5" t="s">
        <v>243</v>
      </c>
      <c r="D91" s="5" t="s">
        <v>337</v>
      </c>
      <c r="E91" s="8" t="s">
        <v>244</v>
      </c>
      <c r="F91" s="5" t="s">
        <v>242</v>
      </c>
    </row>
    <row r="92" spans="1:6" ht="39.950000000000003" customHeight="1">
      <c r="A92" s="29"/>
      <c r="B92" s="6">
        <v>90</v>
      </c>
      <c r="C92" s="5" t="s">
        <v>245</v>
      </c>
      <c r="D92" s="5" t="s">
        <v>337</v>
      </c>
      <c r="E92" s="8" t="s">
        <v>246</v>
      </c>
      <c r="F92" s="5" t="s">
        <v>247</v>
      </c>
    </row>
    <row r="93" spans="1:6" ht="39.950000000000003" customHeight="1">
      <c r="A93" s="29"/>
      <c r="B93" s="6">
        <v>91</v>
      </c>
      <c r="C93" s="5" t="s">
        <v>248</v>
      </c>
      <c r="D93" s="5" t="s">
        <v>337</v>
      </c>
      <c r="E93" s="8" t="s">
        <v>249</v>
      </c>
      <c r="F93" s="5" t="s">
        <v>247</v>
      </c>
    </row>
    <row r="94" spans="1:6" ht="39.950000000000003" customHeight="1">
      <c r="A94" s="29"/>
      <c r="B94" s="6">
        <v>92</v>
      </c>
      <c r="C94" s="5" t="s">
        <v>250</v>
      </c>
      <c r="D94" s="5" t="s">
        <v>337</v>
      </c>
      <c r="E94" s="8" t="s">
        <v>251</v>
      </c>
      <c r="F94" s="5" t="s">
        <v>247</v>
      </c>
    </row>
    <row r="95" spans="1:6" ht="39.950000000000003" customHeight="1">
      <c r="A95" s="29"/>
      <c r="B95" s="6">
        <v>93</v>
      </c>
      <c r="C95" s="5" t="s">
        <v>252</v>
      </c>
      <c r="D95" s="5" t="s">
        <v>337</v>
      </c>
      <c r="E95" s="8" t="s">
        <v>253</v>
      </c>
      <c r="F95" s="5" t="s">
        <v>247</v>
      </c>
    </row>
    <row r="96" spans="1:6" ht="39.950000000000003" customHeight="1">
      <c r="A96" s="29"/>
      <c r="B96" s="6">
        <v>94</v>
      </c>
      <c r="C96" s="5" t="s">
        <v>254</v>
      </c>
      <c r="D96" s="5" t="s">
        <v>337</v>
      </c>
      <c r="E96" s="8" t="s">
        <v>255</v>
      </c>
      <c r="F96" s="5" t="s">
        <v>256</v>
      </c>
    </row>
    <row r="97" spans="1:6" ht="39.950000000000003" customHeight="1">
      <c r="A97" s="29"/>
      <c r="B97" s="6">
        <v>95</v>
      </c>
      <c r="C97" s="5" t="s">
        <v>257</v>
      </c>
      <c r="D97" s="11" t="s">
        <v>361</v>
      </c>
      <c r="E97" s="8" t="s">
        <v>258</v>
      </c>
      <c r="F97" s="5" t="s">
        <v>259</v>
      </c>
    </row>
    <row r="98" spans="1:6" ht="39.950000000000003" customHeight="1">
      <c r="A98" s="29"/>
      <c r="B98" s="6">
        <v>96</v>
      </c>
      <c r="C98" s="5" t="s">
        <v>260</v>
      </c>
      <c r="D98" s="11" t="s">
        <v>360</v>
      </c>
      <c r="E98" s="8" t="s">
        <v>261</v>
      </c>
      <c r="F98" s="5" t="s">
        <v>262</v>
      </c>
    </row>
    <row r="99" spans="1:6" ht="39.950000000000003" customHeight="1">
      <c r="A99" s="29"/>
      <c r="B99" s="6">
        <v>97</v>
      </c>
      <c r="C99" s="5" t="s">
        <v>263</v>
      </c>
      <c r="D99" s="5" t="s">
        <v>336</v>
      </c>
      <c r="E99" s="8" t="s">
        <v>264</v>
      </c>
      <c r="F99" s="5" t="s">
        <v>265</v>
      </c>
    </row>
    <row r="100" spans="1:6" ht="39.950000000000003" customHeight="1">
      <c r="A100" s="29"/>
      <c r="B100" s="6">
        <v>98</v>
      </c>
      <c r="C100" s="5" t="s">
        <v>266</v>
      </c>
      <c r="D100" s="5" t="s">
        <v>336</v>
      </c>
      <c r="E100" s="8" t="s">
        <v>267</v>
      </c>
      <c r="F100" s="5" t="s">
        <v>265</v>
      </c>
    </row>
    <row r="101" spans="1:6" ht="39.950000000000003" customHeight="1">
      <c r="A101" s="29"/>
      <c r="B101" s="6">
        <v>99</v>
      </c>
      <c r="C101" s="5" t="s">
        <v>268</v>
      </c>
      <c r="D101" s="5" t="s">
        <v>336</v>
      </c>
      <c r="E101" s="8" t="s">
        <v>269</v>
      </c>
      <c r="F101" s="5" t="s">
        <v>265</v>
      </c>
    </row>
    <row r="102" spans="1:6" ht="39.950000000000003" customHeight="1">
      <c r="A102" s="29"/>
      <c r="B102" s="6">
        <v>100</v>
      </c>
      <c r="C102" s="5" t="s">
        <v>270</v>
      </c>
      <c r="D102" s="5" t="s">
        <v>336</v>
      </c>
      <c r="E102" s="8" t="s">
        <v>271</v>
      </c>
      <c r="F102" s="5" t="s">
        <v>272</v>
      </c>
    </row>
    <row r="103" spans="1:6" ht="39.950000000000003" customHeight="1">
      <c r="A103" s="29"/>
      <c r="B103" s="6">
        <v>101</v>
      </c>
      <c r="C103" s="5" t="s">
        <v>273</v>
      </c>
      <c r="D103" s="5" t="s">
        <v>335</v>
      </c>
      <c r="E103" s="8" t="s">
        <v>274</v>
      </c>
      <c r="F103" s="5" t="s">
        <v>275</v>
      </c>
    </row>
    <row r="104" spans="1:6" ht="39.950000000000003" customHeight="1">
      <c r="A104" s="29"/>
      <c r="B104" s="6">
        <v>102</v>
      </c>
      <c r="C104" s="5" t="s">
        <v>276</v>
      </c>
      <c r="D104" s="5" t="s">
        <v>335</v>
      </c>
      <c r="E104" s="8" t="s">
        <v>277</v>
      </c>
      <c r="F104" s="5" t="s">
        <v>278</v>
      </c>
    </row>
    <row r="105" spans="1:6" ht="39.950000000000003" customHeight="1">
      <c r="A105" s="29"/>
      <c r="B105" s="6">
        <v>103</v>
      </c>
      <c r="C105" s="5" t="s">
        <v>279</v>
      </c>
      <c r="D105" s="5" t="s">
        <v>335</v>
      </c>
      <c r="E105" s="8" t="s">
        <v>280</v>
      </c>
      <c r="F105" s="11" t="s">
        <v>281</v>
      </c>
    </row>
    <row r="106" spans="1:6" ht="39.950000000000003" customHeight="1">
      <c r="A106" s="29"/>
      <c r="B106" s="6">
        <v>104</v>
      </c>
      <c r="C106" s="5" t="s">
        <v>282</v>
      </c>
      <c r="D106" s="11" t="s">
        <v>359</v>
      </c>
      <c r="E106" s="8" t="s">
        <v>283</v>
      </c>
      <c r="F106" s="5" t="s">
        <v>281</v>
      </c>
    </row>
    <row r="107" spans="1:6" ht="39.950000000000003" customHeight="1">
      <c r="A107" s="29"/>
      <c r="B107" s="6">
        <v>105</v>
      </c>
      <c r="C107" s="5" t="s">
        <v>284</v>
      </c>
      <c r="D107" s="5" t="s">
        <v>335</v>
      </c>
      <c r="E107" s="8" t="s">
        <v>285</v>
      </c>
      <c r="F107" s="5" t="s">
        <v>286</v>
      </c>
    </row>
    <row r="108" spans="1:6" ht="39.950000000000003" customHeight="1">
      <c r="A108" s="29"/>
      <c r="B108" s="6">
        <v>106</v>
      </c>
      <c r="C108" s="5" t="s">
        <v>287</v>
      </c>
      <c r="D108" s="11" t="s">
        <v>359</v>
      </c>
      <c r="E108" s="8" t="s">
        <v>288</v>
      </c>
      <c r="F108" s="5" t="s">
        <v>286</v>
      </c>
    </row>
    <row r="109" spans="1:6" ht="39.950000000000003" customHeight="1">
      <c r="A109" s="29"/>
      <c r="B109" s="6">
        <v>107</v>
      </c>
      <c r="C109" s="5" t="s">
        <v>289</v>
      </c>
      <c r="D109" s="11" t="s">
        <v>359</v>
      </c>
      <c r="E109" s="8" t="s">
        <v>290</v>
      </c>
      <c r="F109" s="5" t="s">
        <v>291</v>
      </c>
    </row>
    <row r="110" spans="1:6" ht="39.950000000000003" customHeight="1">
      <c r="A110" s="29"/>
      <c r="B110" s="6">
        <v>108</v>
      </c>
      <c r="C110" s="5" t="s">
        <v>292</v>
      </c>
      <c r="D110" s="5" t="s">
        <v>334</v>
      </c>
      <c r="E110" s="8" t="s">
        <v>293</v>
      </c>
      <c r="F110" s="5" t="s">
        <v>294</v>
      </c>
    </row>
    <row r="111" spans="1:6" ht="39.950000000000003" customHeight="1">
      <c r="A111" s="29"/>
      <c r="B111" s="6">
        <v>109</v>
      </c>
      <c r="C111" s="16" t="s">
        <v>295</v>
      </c>
      <c r="D111" s="5" t="s">
        <v>334</v>
      </c>
      <c r="E111" s="8" t="s">
        <v>296</v>
      </c>
      <c r="F111" s="17" t="s">
        <v>294</v>
      </c>
    </row>
    <row r="112" spans="1:6" ht="39.950000000000003" customHeight="1">
      <c r="A112" s="29"/>
      <c r="B112" s="6">
        <v>110</v>
      </c>
      <c r="C112" s="5" t="s">
        <v>297</v>
      </c>
      <c r="D112" s="5" t="s">
        <v>334</v>
      </c>
      <c r="E112" s="8" t="s">
        <v>298</v>
      </c>
      <c r="F112" s="5" t="s">
        <v>299</v>
      </c>
    </row>
    <row r="113" spans="1:6" ht="39.950000000000003" customHeight="1">
      <c r="A113" s="29"/>
      <c r="B113" s="6">
        <v>111</v>
      </c>
      <c r="C113" s="5" t="s">
        <v>300</v>
      </c>
      <c r="D113" s="5" t="s">
        <v>334</v>
      </c>
      <c r="E113" s="8" t="s">
        <v>301</v>
      </c>
      <c r="F113" s="5" t="s">
        <v>302</v>
      </c>
    </row>
    <row r="114" spans="1:6" ht="39.950000000000003" customHeight="1">
      <c r="A114" s="29"/>
      <c r="B114" s="6">
        <v>112</v>
      </c>
      <c r="C114" s="16" t="s">
        <v>303</v>
      </c>
      <c r="D114" s="5" t="s">
        <v>334</v>
      </c>
      <c r="E114" s="8" t="s">
        <v>304</v>
      </c>
      <c r="F114" s="11" t="s">
        <v>305</v>
      </c>
    </row>
    <row r="115" spans="1:6" ht="39.950000000000003" customHeight="1">
      <c r="A115" s="29"/>
      <c r="B115" s="6">
        <v>113</v>
      </c>
      <c r="C115" s="5" t="s">
        <v>306</v>
      </c>
      <c r="D115" s="5" t="s">
        <v>334</v>
      </c>
      <c r="E115" s="8" t="s">
        <v>307</v>
      </c>
      <c r="F115" s="5" t="s">
        <v>308</v>
      </c>
    </row>
    <row r="116" spans="1:6" ht="39.950000000000003" customHeight="1">
      <c r="A116" s="30"/>
      <c r="B116" s="6">
        <v>114</v>
      </c>
      <c r="C116" s="16" t="s">
        <v>309</v>
      </c>
      <c r="D116" s="5" t="s">
        <v>334</v>
      </c>
      <c r="E116" s="8" t="s">
        <v>310</v>
      </c>
      <c r="F116" s="11" t="s">
        <v>311</v>
      </c>
    </row>
  </sheetData>
  <mergeCells count="7">
    <mergeCell ref="A85:A116"/>
    <mergeCell ref="A72:A84"/>
    <mergeCell ref="A1:F1"/>
    <mergeCell ref="A3:A17"/>
    <mergeCell ref="A18:A39"/>
    <mergeCell ref="A40:A51"/>
    <mergeCell ref="A52:A71"/>
  </mergeCells>
  <phoneticPr fontId="5" type="noConversion"/>
  <conditionalFormatting sqref="C18:C39">
    <cfRule type="duplicateValues" dxfId="3" priority="4"/>
  </conditionalFormatting>
  <conditionalFormatting sqref="C53:C70">
    <cfRule type="duplicateValues" dxfId="2" priority="3"/>
  </conditionalFormatting>
  <conditionalFormatting sqref="C53:C70">
    <cfRule type="duplicateValues" dxfId="1" priority="2"/>
  </conditionalFormatting>
  <conditionalFormatting sqref="C52:C71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7" sqref="B17"/>
    </sheetView>
  </sheetViews>
  <sheetFormatPr defaultRowHeight="13.5"/>
  <cols>
    <col min="1" max="1" width="16.25" customWidth="1"/>
    <col min="2" max="2" width="18.5" customWidth="1"/>
    <col min="3" max="3" width="20.625" customWidth="1"/>
    <col min="4" max="4" width="22.375" customWidth="1"/>
    <col min="5" max="5" width="15.125" customWidth="1"/>
    <col min="6" max="6" width="10.25" customWidth="1"/>
  </cols>
  <sheetData>
    <row r="1" spans="1:6" ht="22.5">
      <c r="A1" s="38" t="s">
        <v>366</v>
      </c>
      <c r="B1" s="38"/>
      <c r="C1" s="38"/>
      <c r="D1" s="38"/>
      <c r="E1" s="38"/>
      <c r="F1" s="38"/>
    </row>
    <row r="2" spans="1:6" ht="39.950000000000003" customHeight="1">
      <c r="A2" s="22" t="s">
        <v>0</v>
      </c>
      <c r="B2" s="23" t="s">
        <v>367</v>
      </c>
      <c r="C2" s="23" t="s">
        <v>368</v>
      </c>
      <c r="D2" s="23" t="s">
        <v>369</v>
      </c>
      <c r="E2" s="23" t="s">
        <v>370</v>
      </c>
      <c r="F2" s="23" t="s">
        <v>371</v>
      </c>
    </row>
    <row r="3" spans="1:6" ht="39.950000000000003" customHeight="1">
      <c r="A3" s="22" t="s">
        <v>372</v>
      </c>
      <c r="B3" s="22">
        <v>425</v>
      </c>
      <c r="C3" s="22">
        <f>B3*0.03</f>
        <v>12.75</v>
      </c>
      <c r="D3" s="22">
        <v>13</v>
      </c>
      <c r="E3" s="24">
        <f t="shared" ref="E3:E9" si="0">D3/B3</f>
        <v>3.0588235294117649E-2</v>
      </c>
      <c r="F3" s="25"/>
    </row>
    <row r="4" spans="1:6" ht="39.950000000000003" customHeight="1">
      <c r="A4" s="22" t="s">
        <v>373</v>
      </c>
      <c r="B4" s="22">
        <v>1287</v>
      </c>
      <c r="C4" s="22">
        <f t="shared" ref="C4:C8" si="1">B4*0.03</f>
        <v>38.61</v>
      </c>
      <c r="D4" s="22">
        <v>32</v>
      </c>
      <c r="E4" s="24">
        <f t="shared" si="0"/>
        <v>2.4864024864024864E-2</v>
      </c>
      <c r="F4" s="25"/>
    </row>
    <row r="5" spans="1:6" ht="39.950000000000003" customHeight="1">
      <c r="A5" s="22" t="s">
        <v>374</v>
      </c>
      <c r="B5" s="22">
        <v>672</v>
      </c>
      <c r="C5" s="22">
        <f t="shared" si="1"/>
        <v>20.16</v>
      </c>
      <c r="D5" s="22">
        <v>20</v>
      </c>
      <c r="E5" s="24">
        <f t="shared" si="0"/>
        <v>2.976190476190476E-2</v>
      </c>
      <c r="F5" s="25"/>
    </row>
    <row r="6" spans="1:6" ht="39.950000000000003" customHeight="1">
      <c r="A6" s="26" t="s">
        <v>375</v>
      </c>
      <c r="B6" s="22">
        <v>386</v>
      </c>
      <c r="C6" s="22">
        <f t="shared" si="1"/>
        <v>11.58</v>
      </c>
      <c r="D6" s="22">
        <v>12</v>
      </c>
      <c r="E6" s="24">
        <f t="shared" si="0"/>
        <v>3.1088082901554404E-2</v>
      </c>
      <c r="F6" s="25"/>
    </row>
    <row r="7" spans="1:6" ht="39.950000000000003" customHeight="1">
      <c r="A7" s="26" t="s">
        <v>6</v>
      </c>
      <c r="B7" s="22">
        <v>513</v>
      </c>
      <c r="C7" s="22">
        <f>B7*0.03</f>
        <v>15.389999999999999</v>
      </c>
      <c r="D7" s="22">
        <v>15</v>
      </c>
      <c r="E7" s="24">
        <f>D7/B7</f>
        <v>2.9239766081871343E-2</v>
      </c>
      <c r="F7" s="25"/>
    </row>
    <row r="8" spans="1:6" ht="39.950000000000003" customHeight="1">
      <c r="A8" s="22" t="s">
        <v>376</v>
      </c>
      <c r="B8" s="22">
        <v>730</v>
      </c>
      <c r="C8" s="22">
        <f t="shared" si="1"/>
        <v>21.9</v>
      </c>
      <c r="D8" s="22">
        <v>22</v>
      </c>
      <c r="E8" s="24">
        <f t="shared" si="0"/>
        <v>3.0136986301369864E-2</v>
      </c>
      <c r="F8" s="25"/>
    </row>
    <row r="9" spans="1:6" ht="39.950000000000003" customHeight="1">
      <c r="A9" s="22" t="s">
        <v>377</v>
      </c>
      <c r="B9" s="22">
        <f>SUM(B3:B8)</f>
        <v>4013</v>
      </c>
      <c r="C9" s="22">
        <f>SUM(C3:C8)</f>
        <v>120.38999999999999</v>
      </c>
      <c r="D9" s="22">
        <f>SUM(D3:D8)</f>
        <v>114</v>
      </c>
      <c r="E9" s="24">
        <f t="shared" si="0"/>
        <v>2.8407675056067779E-2</v>
      </c>
      <c r="F9" s="25"/>
    </row>
    <row r="10" spans="1:6" ht="39.950000000000003" customHeight="1">
      <c r="A10" s="39" t="s">
        <v>378</v>
      </c>
      <c r="B10" s="39"/>
      <c r="C10" s="39"/>
      <c r="D10" s="39"/>
      <c r="E10" s="39"/>
      <c r="F10" s="27"/>
    </row>
  </sheetData>
  <mergeCells count="2">
    <mergeCell ref="A1:F1"/>
    <mergeCell ref="A10:E10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2022-06-23T09:46:59Z</dcterms:modified>
</cp:coreProperties>
</file>