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5270" windowHeight="852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I64" i="1" l="1"/>
  <c r="H64" i="1"/>
</calcChain>
</file>

<file path=xl/sharedStrings.xml><?xml version="1.0" encoding="utf-8"?>
<sst xmlns="http://schemas.openxmlformats.org/spreadsheetml/2006/main" count="367" uniqueCount="224">
  <si>
    <t xml:space="preserve">
附件1：2015年度立项建设项目专项资金奖励方案</t>
  </si>
  <si>
    <t>项目类别</t>
  </si>
  <si>
    <t>项目编号</t>
  </si>
  <si>
    <t>项目名称</t>
  </si>
  <si>
    <t>项目主持人</t>
  </si>
  <si>
    <t>主持人所在单位</t>
  </si>
  <si>
    <t>立项单位</t>
  </si>
  <si>
    <t>立项文件号</t>
  </si>
  <si>
    <t>资助金额（万元）</t>
  </si>
  <si>
    <t>奖励金额（元）</t>
  </si>
  <si>
    <t>2015年度广东省教学质量与教学改革工程建设项目</t>
  </si>
  <si>
    <t>《统计学》</t>
  </si>
  <si>
    <t>张文利</t>
  </si>
  <si>
    <t>经济管理系</t>
  </si>
  <si>
    <t>广东省教育厅</t>
  </si>
  <si>
    <t>粤教高函〔2015〕133号</t>
  </si>
  <si>
    <t xml:space="preserve">面向广东区域经济发展的市场营销应用型人才培养模式创新实验区 </t>
  </si>
  <si>
    <t>方小林</t>
  </si>
  <si>
    <t>会计学专业综合改革</t>
  </si>
  <si>
    <t>王家兰</t>
  </si>
  <si>
    <t>财政会计系</t>
  </si>
  <si>
    <t>华南农业大学珠江学院——广东诚安信会计师事务所审计实践教育基地</t>
  </si>
  <si>
    <t>沈亚娟</t>
  </si>
  <si>
    <t>电气工程及其自动化专业实验教学示范中心</t>
  </si>
  <si>
    <t>史春笑</t>
  </si>
  <si>
    <t>信息工程系</t>
  </si>
  <si>
    <t>华南农业大学珠江学院--广州大样工程设计有限公司园林植物应用与创新实践教育基地</t>
  </si>
  <si>
    <t>列淦文</t>
  </si>
  <si>
    <t>设计与传播系</t>
  </si>
  <si>
    <t>华南农业大学珠江学院——百安居（中国）有限公司环境设计专业实践教学基地</t>
  </si>
  <si>
    <t>邓 焱</t>
  </si>
  <si>
    <t>2015年度省高等教育教学改革项目</t>
  </si>
  <si>
    <t>独立学院艺术类专业学生通识教育与专业应用能力融合培养探索与实践</t>
  </si>
  <si>
    <t>赵卫平</t>
  </si>
  <si>
    <t>教务处</t>
  </si>
  <si>
    <r>
      <rPr>
        <sz val="9"/>
        <color indexed="8"/>
        <rFont val="宋体"/>
        <family val="3"/>
        <charset val="134"/>
      </rPr>
      <t>粤教高函〔</t>
    </r>
    <r>
      <rPr>
        <sz val="9"/>
        <color indexed="8"/>
        <rFont val="Times New Roman"/>
        <family val="1"/>
      </rPr>
      <t>2015</t>
    </r>
    <r>
      <rPr>
        <sz val="9"/>
        <color indexed="8"/>
        <rFont val="宋体"/>
        <family val="3"/>
        <charset val="134"/>
      </rPr>
      <t>〕173号</t>
    </r>
  </si>
  <si>
    <t>基于口袋实验平台的实践教学改革</t>
  </si>
  <si>
    <t>陈海峰</t>
  </si>
  <si>
    <t>独立学院设计类专业校企双导师制课程教学改革与实践——以《专题设计》为例</t>
  </si>
  <si>
    <t>倪进方</t>
  </si>
  <si>
    <t>新闻专业古代文学课程“应用为表，素养为里”的参与式教学模式的改革及实践</t>
  </si>
  <si>
    <t>陈军</t>
  </si>
  <si>
    <t>中文系</t>
  </si>
  <si>
    <t>独立学院英语专业基础英语课程师生身份功能的教学生态研究</t>
  </si>
  <si>
    <t>陈威</t>
  </si>
  <si>
    <t>外国语系</t>
  </si>
  <si>
    <t>2015年教育教学成果奖培育项目</t>
  </si>
  <si>
    <t>第二类项目</t>
  </si>
  <si>
    <t>面向工作过程，学、训、赛相融的会计信息化人才培养模式的探索与实践</t>
  </si>
  <si>
    <t>粤教高函（2014）172号</t>
  </si>
  <si>
    <t>应用复合型本科英语专业教学模式综合改革</t>
  </si>
  <si>
    <t>郭本立</t>
  </si>
  <si>
    <t>建立“333”交叉融合培养模式，切实提高电气工程及其自动化专业应用型人才培养质量</t>
  </si>
  <si>
    <t>基于“四系统合力”的应用型教学质量管理体系探索与实践</t>
  </si>
  <si>
    <t>独立学院艺术设计类专业“应用型 ”本科人才培养改革试点</t>
  </si>
  <si>
    <t>刘鑫</t>
  </si>
  <si>
    <t>珠三角独立学院经管类应用型人才协同培养模式的研究与实践</t>
  </si>
  <si>
    <t>基于独立学院应用型人才培养的高等数学课程改革与实践</t>
  </si>
  <si>
    <t>高卓</t>
  </si>
  <si>
    <t>基础部</t>
  </si>
  <si>
    <t>第三类项目</t>
  </si>
  <si>
    <t>基于任务驱动的应用文写作课程教学改革与实践</t>
  </si>
  <si>
    <t>刘虹蔚</t>
  </si>
  <si>
    <t>2015年国家级大学生创新创业训练项目</t>
  </si>
  <si>
    <t>201512623001</t>
  </si>
  <si>
    <t>《沼稻鳅蛙互补共生模式应用及推广》</t>
  </si>
  <si>
    <t>陈金辉</t>
  </si>
  <si>
    <t>基础部（指导教师：杨尚昆）</t>
  </si>
  <si>
    <t>粤教高函（2015）113号</t>
  </si>
  <si>
    <t>201512623002</t>
  </si>
  <si>
    <t>湿地生态系统模型框架的构建及应用实例研究——以福田红树林自然保护区为例</t>
  </si>
  <si>
    <t>何鑫</t>
  </si>
  <si>
    <t>基础部（指导教师：高卓）</t>
  </si>
  <si>
    <t>201512623003</t>
  </si>
  <si>
    <t>依托现代传媒技术探索加拿大海外课堂的体验式教育方式的记录与传播</t>
  </si>
  <si>
    <t>何泳嘉</t>
  </si>
  <si>
    <t>设计与传播系
(指导教师：刘鑫,何柯华)</t>
  </si>
  <si>
    <t>201512623004</t>
  </si>
  <si>
    <t>以古风音乐为载体展现二十四节气中的传统文化</t>
  </si>
  <si>
    <t>莫离羽</t>
  </si>
  <si>
    <t>中文系（指导教师：薛平）</t>
  </si>
  <si>
    <t>201512623005</t>
  </si>
  <si>
    <t>PLC控制的自动灌装生产线系统</t>
  </si>
  <si>
    <t>汪启观</t>
  </si>
  <si>
    <t>信工系（指导教师：李金灿）</t>
  </si>
  <si>
    <t xml:space="preserve">
2015年省级大学生创新创业训练计划项目
</t>
  </si>
  <si>
    <t>201512623006</t>
  </si>
  <si>
    <t>习李新政对于当代大学生政治信仰的影响力研究</t>
  </si>
  <si>
    <t>何圆圆</t>
  </si>
  <si>
    <t>工会（指导教师：胡晓泓）</t>
  </si>
  <si>
    <t>201512623007</t>
  </si>
  <si>
    <t>《大学生创业素质拓展研究工作室——由“马云现象”引发的思考》</t>
  </si>
  <si>
    <t>张诗瑶</t>
  </si>
  <si>
    <t>201512623008</t>
  </si>
  <si>
    <t>法律服务工作室</t>
  </si>
  <si>
    <t>罗常虹</t>
  </si>
  <si>
    <t>基础部（指导教师：邓晓蕾）</t>
  </si>
  <si>
    <t>201512623009</t>
  </si>
  <si>
    <t>海淘法律问题研究创业项目</t>
  </si>
  <si>
    <t>陈永辉</t>
  </si>
  <si>
    <t xml:space="preserve"> 基础部 （指导教师：邓晓蕾）</t>
  </si>
  <si>
    <t>201512623010</t>
  </si>
  <si>
    <t>p2p网贷运营模式研究</t>
  </si>
  <si>
    <t>李德才</t>
  </si>
  <si>
    <t>经济管理系
（指导教师：龚金金）</t>
  </si>
  <si>
    <t>201512623011</t>
  </si>
  <si>
    <t>《创意设计3D打印服务工作室》</t>
  </si>
  <si>
    <t>陈志聪</t>
  </si>
  <si>
    <t>设计与传播系
（指导教师：许祝）</t>
  </si>
  <si>
    <t>2015年省级省级大学生创新创业训练项目</t>
  </si>
  <si>
    <t>201512623012</t>
  </si>
  <si>
    <t>雕塑的形态构造在家具造型设计中的应用与表现</t>
  </si>
  <si>
    <t>何思远</t>
  </si>
  <si>
    <t>设计与传播系
（指导教师：胡玉田）</t>
  </si>
  <si>
    <t>201512623013</t>
  </si>
  <si>
    <t>城市拆迁题材动画短片《怪兽的屋》创作探索</t>
  </si>
  <si>
    <t>廖科豪</t>
  </si>
  <si>
    <t>设计与传播系
（指导教师：袁佳琦,梁子倩）</t>
  </si>
  <si>
    <t>201512623014</t>
  </si>
  <si>
    <t>中国传统文化元素在现代景观设计中的实践应用</t>
  </si>
  <si>
    <t>郑绮欣</t>
  </si>
  <si>
    <t>设计与传播系
（指导教师：王丽萍）</t>
  </si>
  <si>
    <t>201512623015</t>
  </si>
  <si>
    <t>卡通雕塑原创性探索</t>
  </si>
  <si>
    <t>周君</t>
  </si>
  <si>
    <t>设计与传播系
（指导教师：陈立新）</t>
  </si>
  <si>
    <t>201512623016</t>
  </si>
  <si>
    <t>“潜力无限”——基于移动平台的游戏开发设计与推广</t>
  </si>
  <si>
    <t>黄志城,陈原亮</t>
  </si>
  <si>
    <t>设计与传播系
（指导教师：韦静）</t>
  </si>
  <si>
    <t>201512623017</t>
  </si>
  <si>
    <t>新“丝绸之路”背景下---刺绣元素在现代礼服中的创新研究</t>
  </si>
  <si>
    <t>陈素梅</t>
  </si>
  <si>
    <t>设计与传播系
（指导教师：段辉红）</t>
  </si>
  <si>
    <t>201512623018</t>
  </si>
  <si>
    <t>度假酒店公共空间设计与生态发展的调查研究----以从化地区温泉度假酒店为例</t>
  </si>
  <si>
    <t>邱国丰</t>
  </si>
  <si>
    <t>设计与传播系
（指导教师：程娟）</t>
  </si>
  <si>
    <t>201512623019</t>
  </si>
  <si>
    <t>“面料小样”在服饰品中的创意设计与应用　</t>
  </si>
  <si>
    <t>麦馥源</t>
  </si>
  <si>
    <t>设计与传播系
（指导教师：杨丽）</t>
  </si>
  <si>
    <t>201512623020</t>
  </si>
  <si>
    <t>读书会组织参与独立学院图书馆资源建设的探讨作用</t>
  </si>
  <si>
    <t>梁捷梅</t>
  </si>
  <si>
    <t>图书馆（指导教师：惠晓英）</t>
  </si>
  <si>
    <t>201512623021</t>
  </si>
  <si>
    <t>图书馆数字化文献管理系统的开发、运行与维护</t>
  </si>
  <si>
    <t>李志辉</t>
  </si>
  <si>
    <t>图书馆（指导教师：吴晅威）</t>
  </si>
  <si>
    <t>201512623022</t>
  </si>
  <si>
    <t>商务口译之展会实践</t>
  </si>
  <si>
    <t>郑安妮</t>
  </si>
  <si>
    <t>外国语系（指导教师：王  言）</t>
  </si>
  <si>
    <t>201512623023</t>
  </si>
  <si>
    <t>探讨有关文化发展与当地贫富群体的走向问题——以中国西南的三角村、东南的培田村、西北的陈炉镇为例</t>
  </si>
  <si>
    <t>蓝嘉琪</t>
  </si>
  <si>
    <t>中文系（指导教师：肖季芳）</t>
  </si>
  <si>
    <t>201512623024</t>
  </si>
  <si>
    <t>探究禅宗文化对新兴旅游业发展的影响——以国恩寺为例</t>
  </si>
  <si>
    <t>张桂芳,邱梓岚</t>
  </si>
  <si>
    <t>201512623025</t>
  </si>
  <si>
    <t>非物质文化遗产保护及文化产业发展----以珠海斗门水上婚嫁为例</t>
  </si>
  <si>
    <t>陈熙</t>
  </si>
  <si>
    <t>中文系（指导教师：田秋霞）</t>
  </si>
  <si>
    <t>201512623026</t>
  </si>
  <si>
    <t>从化祠堂文化研究</t>
  </si>
  <si>
    <t>邓舒婷</t>
  </si>
  <si>
    <t>中文系（指导教师：陈军）</t>
  </si>
  <si>
    <t>201512623027</t>
  </si>
  <si>
    <t>从古风音乐对古典诗词改编看当今国际视野下的文化寻根</t>
  </si>
  <si>
    <t>何芷晴</t>
  </si>
  <si>
    <t>中文系
（指导教师：薛平,陈军）</t>
  </si>
  <si>
    <t>201512623028</t>
  </si>
  <si>
    <t>从文化营销的角度探寻中国文化产品匮乏现状的创新突破</t>
  </si>
  <si>
    <t>梁佳涛</t>
  </si>
  <si>
    <t>201512623029</t>
  </si>
  <si>
    <t>密码线上存取网站的设计与开发</t>
  </si>
  <si>
    <t>梁进杰</t>
  </si>
  <si>
    <t>信息工程系（指导教师：屈晓）</t>
  </si>
  <si>
    <t>201512623030</t>
  </si>
  <si>
    <t>输液瓶（袋）液位检测和远程提示报警系统设计</t>
  </si>
  <si>
    <t>郑泽华</t>
  </si>
  <si>
    <t>信息工程系
（指导教师：陈海峰,陈盛闯）</t>
  </si>
  <si>
    <t>201512623031</t>
  </si>
  <si>
    <t>信息工程系程序设计类课程的网络学习平台的建设</t>
  </si>
  <si>
    <t>洪娜佳</t>
  </si>
  <si>
    <t>信息工程系（指导教师：丁群）</t>
  </si>
  <si>
    <t>201512623032</t>
  </si>
  <si>
    <t>《水浒传》中忠义精神与现代理性视角冲突的研究</t>
  </si>
  <si>
    <t>陈泽漫</t>
  </si>
  <si>
    <t>信息工程系
（指导教师：陈军,黄姝敏）</t>
  </si>
  <si>
    <t>201512623033</t>
  </si>
  <si>
    <t>基于语音识别的无人机泊车系统</t>
  </si>
  <si>
    <t>宋妙姬</t>
  </si>
  <si>
    <t>信息工程系
（指导教师：邱广萍）</t>
  </si>
  <si>
    <t>201512623034</t>
  </si>
  <si>
    <t>大学生二手图书共享共用路径研究—以从化九所高校为例</t>
  </si>
  <si>
    <t>谭延健</t>
  </si>
  <si>
    <t>经济管理系
（指导教师：钟德平）</t>
  </si>
  <si>
    <t>201512623035</t>
  </si>
  <si>
    <t>从化地区高校大学生创客路径探索</t>
  </si>
  <si>
    <t>罗荣珍</t>
  </si>
  <si>
    <t>经济管理系
（指导教师：叶小芬）</t>
  </si>
  <si>
    <t>201512623036</t>
  </si>
  <si>
    <t>高科技时代快递行业的现状、前景与对策</t>
  </si>
  <si>
    <t>吴雪丽</t>
  </si>
  <si>
    <t>经济管理系
（指导教师：方小林）</t>
  </si>
  <si>
    <t>201512623037</t>
  </si>
  <si>
    <t>互联网金融的监管探析</t>
  </si>
  <si>
    <t>梁志龙</t>
  </si>
  <si>
    <t>201512623038</t>
  </si>
  <si>
    <t>寨坑村居民的心理健康及其影响因素</t>
  </si>
  <si>
    <t xml:space="preserve">张小琦 </t>
  </si>
  <si>
    <t>基础部
（指导教师：孙桂芳）</t>
  </si>
  <si>
    <t>201512623039</t>
  </si>
  <si>
    <t>《关于陈炉古镇的千年耀州瓷文化的保护发展与传承问题》</t>
  </si>
  <si>
    <t>苏健        梁洁铭</t>
  </si>
  <si>
    <t>中文系（指导教师：李娜）</t>
  </si>
  <si>
    <t>201512623040</t>
  </si>
  <si>
    <t>打造一带一路视野下的京族旅游发展新模式</t>
  </si>
  <si>
    <t>林怡瑾</t>
  </si>
  <si>
    <t>经济管理系
（指导教师：陈欣杰）</t>
  </si>
  <si>
    <t>合计：</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</si>
</sst>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0_);[Red]\(0\)"/>
  </numFmts>
  <fonts count="10" x14ac:knownFonts="1">
    <font>
      <sz val="11"/>
      <color indexed="8"/>
      <name val="宋体"/>
      <charset val="134"/>
    </font>
    <font>
      <sz val="9"/>
      <color indexed="8"/>
      <name val="宋体"/>
      <family val="3"/>
      <charset val="134"/>
    </font>
    <font>
      <b/>
      <sz val="16"/>
      <color indexed="8"/>
      <name val="宋体"/>
      <family val="3"/>
      <charset val="134"/>
    </font>
    <font>
      <b/>
      <sz val="9"/>
      <color indexed="8"/>
      <name val="宋体"/>
      <family val="3"/>
      <charset val="134"/>
    </font>
    <font>
      <sz val="10"/>
      <name val="宋体"/>
      <family val="3"/>
      <charset val="134"/>
    </font>
    <font>
      <sz val="10"/>
      <color indexed="8"/>
      <name val="宋体"/>
      <family val="3"/>
      <charset val="134"/>
    </font>
    <font>
      <sz val="9"/>
      <name val="宋体"/>
      <family val="3"/>
      <charset val="134"/>
    </font>
    <font>
      <sz val="9"/>
      <color indexed="8"/>
      <name val="Times New Roman"/>
      <family val="1"/>
    </font>
    <font>
      <sz val="12"/>
      <name val="宋体"/>
      <family val="3"/>
      <charset val="134"/>
    </font>
    <font>
      <sz val="12"/>
      <color indexed="8"/>
      <name val="宋体"/>
      <family val="3"/>
      <charset val="134"/>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s>
  <cellStyleXfs count="9">
    <xf numFmtId="0" fontId="0" fillId="0" borderId="0">
      <alignment vertical="center"/>
    </xf>
    <xf numFmtId="0" fontId="8" fillId="0" borderId="0">
      <alignment vertical="center"/>
    </xf>
    <xf numFmtId="0" fontId="4" fillId="0" borderId="0">
      <alignment vertical="center"/>
    </xf>
    <xf numFmtId="0" fontId="8" fillId="0" borderId="0">
      <alignment vertical="center"/>
    </xf>
    <xf numFmtId="0" fontId="8" fillId="0" borderId="0">
      <alignment vertical="center"/>
    </xf>
    <xf numFmtId="0" fontId="8" fillId="0" borderId="0">
      <alignment vertical="center"/>
    </xf>
    <xf numFmtId="0" fontId="9" fillId="0" borderId="0">
      <alignment vertical="center"/>
    </xf>
    <xf numFmtId="0" fontId="8" fillId="0" borderId="0">
      <alignment vertical="center"/>
    </xf>
    <xf numFmtId="0" fontId="9" fillId="0" borderId="0">
      <alignment vertical="center"/>
    </xf>
  </cellStyleXfs>
  <cellXfs count="77">
    <xf numFmtId="0" fontId="0" fillId="0" borderId="0" xfId="0">
      <alignment vertical="center"/>
    </xf>
    <xf numFmtId="0" fontId="1" fillId="0" borderId="0" xfId="0" applyFont="1" applyFill="1" applyBorder="1">
      <alignment vertical="center"/>
    </xf>
    <xf numFmtId="49" fontId="1" fillId="0" borderId="0" xfId="0" applyNumberFormat="1" applyFont="1" applyFill="1" applyBorder="1">
      <alignment vertical="center"/>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4" xfId="0" applyNumberFormat="1" applyFont="1" applyFill="1" applyBorder="1" applyAlignment="1">
      <alignment horizontal="justify" vertical="center" wrapText="1"/>
    </xf>
    <xf numFmtId="0" fontId="1" fillId="0" borderId="6" xfId="0" applyNumberFormat="1" applyFont="1" applyFill="1" applyBorder="1" applyAlignment="1">
      <alignment horizontal="center" vertical="center" wrapText="1"/>
    </xf>
    <xf numFmtId="0" fontId="1" fillId="0" borderId="6" xfId="0" applyNumberFormat="1" applyFont="1" applyFill="1" applyBorder="1" applyAlignment="1">
      <alignment horizontal="justify" vertical="center" wrapText="1"/>
    </xf>
    <xf numFmtId="0" fontId="1" fillId="0" borderId="8" xfId="0" applyNumberFormat="1" applyFont="1" applyFill="1" applyBorder="1" applyAlignment="1">
      <alignment horizontal="center" vertical="center" wrapText="1"/>
    </xf>
    <xf numFmtId="0" fontId="1" fillId="0" borderId="8" xfId="0" applyNumberFormat="1" applyFont="1" applyFill="1" applyBorder="1" applyAlignment="1">
      <alignment horizontal="justify" vertical="center" wrapText="1"/>
    </xf>
    <xf numFmtId="0" fontId="1" fillId="0" borderId="4" xfId="0" applyNumberFormat="1" applyFont="1" applyBorder="1" applyAlignment="1">
      <alignment horizontal="left" vertical="center" wrapText="1"/>
    </xf>
    <xf numFmtId="0" fontId="1" fillId="0" borderId="4" xfId="0" applyNumberFormat="1" applyFont="1" applyBorder="1" applyAlignment="1">
      <alignment horizontal="center" vertical="center" wrapText="1"/>
    </xf>
    <xf numFmtId="0" fontId="1" fillId="0" borderId="6"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0" fontId="1" fillId="0" borderId="8" xfId="0" applyNumberFormat="1" applyFont="1" applyBorder="1" applyAlignment="1">
      <alignment horizontal="left" vertical="center" wrapText="1"/>
    </xf>
    <xf numFmtId="0" fontId="1" fillId="0" borderId="8"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4" fillId="0" borderId="6"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1" fillId="0" borderId="0" xfId="0" applyNumberFormat="1" applyFont="1" applyFill="1" applyBorder="1" applyAlignment="1">
      <alignment horizontal="center" vertical="center" wrapText="1"/>
    </xf>
    <xf numFmtId="0" fontId="4" fillId="0" borderId="0" xfId="0" applyNumberFormat="1" applyFont="1" applyBorder="1" applyAlignment="1">
      <alignment horizontal="center" vertical="center" wrapText="1"/>
    </xf>
    <xf numFmtId="0" fontId="5" fillId="0" borderId="0" xfId="0" applyNumberFormat="1" applyFont="1" applyBorder="1" applyAlignment="1">
      <alignment horizontal="center" vertical="center" wrapText="1"/>
    </xf>
    <xf numFmtId="0" fontId="1" fillId="0" borderId="0" xfId="0" applyNumberFormat="1" applyFont="1" applyFill="1" applyBorder="1" applyAlignment="1">
      <alignment horizontal="justify" vertical="center" wrapText="1"/>
    </xf>
    <xf numFmtId="0" fontId="4" fillId="0" borderId="10"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1" fillId="0" borderId="10" xfId="0" applyNumberFormat="1" applyFont="1" applyFill="1" applyBorder="1" applyAlignment="1">
      <alignment horizontal="center" vertical="center" wrapText="1"/>
    </xf>
    <xf numFmtId="0" fontId="1" fillId="0" borderId="10" xfId="0" applyNumberFormat="1" applyFont="1" applyFill="1" applyBorder="1" applyAlignment="1">
      <alignment horizontal="justify" vertical="center" wrapText="1"/>
    </xf>
    <xf numFmtId="0" fontId="4" fillId="0" borderId="12" xfId="0" applyNumberFormat="1" applyFont="1" applyBorder="1" applyAlignment="1">
      <alignment horizontal="center" vertical="center" wrapText="1"/>
    </xf>
    <xf numFmtId="0" fontId="5" fillId="0" borderId="12" xfId="0" applyNumberFormat="1" applyFont="1" applyBorder="1" applyAlignment="1">
      <alignment horizontal="center" vertical="center" wrapText="1"/>
    </xf>
    <xf numFmtId="0" fontId="1" fillId="0" borderId="12" xfId="0" applyNumberFormat="1" applyFont="1" applyFill="1" applyBorder="1" applyAlignment="1">
      <alignment horizontal="center" vertical="center" wrapText="1"/>
    </xf>
    <xf numFmtId="0" fontId="1" fillId="0" borderId="12" xfId="0" applyNumberFormat="1" applyFont="1" applyFill="1" applyBorder="1" applyAlignment="1">
      <alignment horizontal="justify" vertical="center" wrapText="1"/>
    </xf>
    <xf numFmtId="0" fontId="6" fillId="0" borderId="4" xfId="6" applyNumberFormat="1" applyFont="1" applyFill="1" applyBorder="1" applyAlignment="1">
      <alignment horizontal="center" vertical="center" wrapText="1"/>
    </xf>
    <xf numFmtId="0" fontId="6" fillId="0" borderId="4" xfId="3" applyNumberFormat="1" applyFont="1" applyFill="1" applyBorder="1" applyAlignment="1" applyProtection="1">
      <alignment horizontal="center" vertical="center" wrapText="1"/>
    </xf>
    <xf numFmtId="0" fontId="6" fillId="0" borderId="6" xfId="3" applyNumberFormat="1" applyFont="1" applyFill="1" applyBorder="1" applyAlignment="1" applyProtection="1">
      <alignment horizontal="center" vertical="center" wrapText="1"/>
    </xf>
    <xf numFmtId="0" fontId="6" fillId="0" borderId="6" xfId="5" applyNumberFormat="1" applyFont="1" applyFill="1" applyBorder="1" applyAlignment="1">
      <alignment horizontal="center" vertical="center" wrapText="1"/>
    </xf>
    <xf numFmtId="0" fontId="6" fillId="0" borderId="4" xfId="1" applyNumberFormat="1" applyFont="1" applyFill="1" applyBorder="1" applyAlignment="1" applyProtection="1">
      <alignment horizontal="center" vertical="center" wrapText="1"/>
    </xf>
    <xf numFmtId="49" fontId="6" fillId="0" borderId="4" xfId="1" applyNumberFormat="1" applyFont="1" applyFill="1" applyBorder="1" applyAlignment="1" applyProtection="1">
      <alignment horizontal="center" vertical="center" wrapText="1"/>
    </xf>
    <xf numFmtId="0" fontId="6" fillId="0" borderId="8" xfId="4" applyNumberFormat="1" applyFont="1" applyFill="1" applyBorder="1" applyAlignment="1" applyProtection="1">
      <alignment horizontal="center" vertical="center" wrapText="1"/>
    </xf>
    <xf numFmtId="0" fontId="6" fillId="0" borderId="4" xfId="0" applyFont="1" applyFill="1" applyBorder="1" applyAlignment="1">
      <alignment horizontal="center" vertical="center" wrapText="1"/>
    </xf>
    <xf numFmtId="0" fontId="6" fillId="0" borderId="4" xfId="4" applyNumberFormat="1" applyFont="1" applyFill="1" applyBorder="1" applyAlignment="1" applyProtection="1">
      <alignment horizontal="center" vertical="center" wrapText="1"/>
    </xf>
    <xf numFmtId="0" fontId="7" fillId="0" borderId="4" xfId="0" applyNumberFormat="1" applyFont="1" applyFill="1" applyBorder="1" applyAlignment="1">
      <alignment horizontal="center" vertical="center" wrapText="1"/>
    </xf>
    <xf numFmtId="0" fontId="6" fillId="0" borderId="6" xfId="6"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6" fillId="0" borderId="6" xfId="5" applyFont="1" applyFill="1" applyBorder="1" applyAlignment="1">
      <alignment horizontal="center" vertical="center" wrapText="1"/>
    </xf>
    <xf numFmtId="0" fontId="6" fillId="0" borderId="6" xfId="5" applyFont="1" applyFill="1" applyBorder="1" applyAlignment="1">
      <alignment horizontal="center" vertical="center"/>
    </xf>
    <xf numFmtId="0" fontId="6" fillId="0" borderId="6" xfId="8" applyFont="1" applyFill="1" applyBorder="1" applyAlignment="1">
      <alignment horizontal="center" vertical="center" wrapText="1"/>
    </xf>
    <xf numFmtId="0" fontId="6" fillId="0" borderId="6" xfId="7" applyNumberFormat="1" applyFont="1" applyFill="1" applyBorder="1" applyAlignment="1" applyProtection="1">
      <alignment horizontal="center" vertical="center" wrapText="1"/>
    </xf>
    <xf numFmtId="0" fontId="6" fillId="0" borderId="6" xfId="1" applyNumberFormat="1" applyFont="1" applyFill="1" applyBorder="1" applyAlignment="1" applyProtection="1">
      <alignment horizontal="center" vertical="center" wrapText="1"/>
    </xf>
    <xf numFmtId="49" fontId="6" fillId="0" borderId="6" xfId="1" applyNumberFormat="1" applyFont="1" applyFill="1" applyBorder="1" applyAlignment="1" applyProtection="1">
      <alignment horizontal="center" vertical="center" wrapText="1"/>
    </xf>
    <xf numFmtId="0" fontId="6" fillId="0" borderId="6" xfId="0" applyFont="1" applyFill="1" applyBorder="1" applyAlignment="1">
      <alignment horizontal="center" vertical="center" wrapText="1"/>
    </xf>
    <xf numFmtId="0" fontId="6" fillId="0" borderId="6" xfId="4" applyNumberFormat="1" applyFont="1" applyFill="1" applyBorder="1" applyAlignment="1" applyProtection="1">
      <alignment horizontal="center" vertical="center" wrapText="1"/>
    </xf>
    <xf numFmtId="49" fontId="6" fillId="0" borderId="6" xfId="4" applyNumberFormat="1" applyFont="1" applyFill="1" applyBorder="1" applyAlignment="1" applyProtection="1">
      <alignment horizontal="center" vertical="center" wrapText="1"/>
    </xf>
    <xf numFmtId="0" fontId="7" fillId="0" borderId="8" xfId="0" applyNumberFormat="1" applyFont="1" applyFill="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9" xfId="0" applyNumberFormat="1" applyFont="1" applyBorder="1" applyAlignment="1">
      <alignment horizontal="center" vertical="center" wrapText="1"/>
    </xf>
    <xf numFmtId="178" fontId="1" fillId="0" borderId="4" xfId="2" quotePrefix="1" applyNumberFormat="1" applyFont="1" applyBorder="1" applyAlignment="1">
      <alignment horizontal="center" vertical="center"/>
    </xf>
    <xf numFmtId="178" fontId="1" fillId="0" borderId="6" xfId="2" quotePrefix="1" applyNumberFormat="1" applyFont="1" applyBorder="1" applyAlignment="1">
      <alignment horizontal="center" vertical="center"/>
    </xf>
    <xf numFmtId="178" fontId="1" fillId="0" borderId="8" xfId="2" quotePrefix="1" applyNumberFormat="1" applyFont="1" applyBorder="1" applyAlignment="1">
      <alignment horizontal="center" vertical="center"/>
    </xf>
    <xf numFmtId="0" fontId="2" fillId="0" borderId="0" xfId="0" applyFont="1" applyFill="1" applyBorder="1" applyAlignment="1">
      <alignment horizontal="center" vertical="center" wrapText="1"/>
    </xf>
    <xf numFmtId="0" fontId="1" fillId="0" borderId="13" xfId="0" applyFont="1" applyBorder="1" applyAlignment="1">
      <alignment horizontal="right" vertical="center" wrapText="1"/>
    </xf>
    <xf numFmtId="0" fontId="1" fillId="0" borderId="14" xfId="0" applyFont="1" applyBorder="1" applyAlignment="1">
      <alignment horizontal="right" vertical="center" wrapText="1"/>
    </xf>
    <xf numFmtId="0" fontId="1" fillId="0" borderId="15" xfId="0" applyFont="1" applyBorder="1" applyAlignment="1">
      <alignment horizontal="right" vertical="center" wrapText="1"/>
    </xf>
    <xf numFmtId="0" fontId="1" fillId="0" borderId="3" xfId="0" applyNumberFormat="1" applyFont="1" applyFill="1" applyBorder="1" applyAlignment="1">
      <alignment horizontal="left" vertical="center" wrapText="1"/>
    </xf>
    <xf numFmtId="0" fontId="1" fillId="0" borderId="5" xfId="0" applyNumberFormat="1" applyFont="1" applyFill="1" applyBorder="1" applyAlignment="1">
      <alignment horizontal="left" vertical="center" wrapText="1"/>
    </xf>
    <xf numFmtId="0" fontId="1" fillId="0" borderId="7" xfId="0" applyNumberFormat="1" applyFont="1" applyFill="1" applyBorder="1" applyAlignment="1">
      <alignment horizontal="left" vertical="center" wrapText="1"/>
    </xf>
    <xf numFmtId="0" fontId="1" fillId="0" borderId="3"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 fillId="0" borderId="9" xfId="0" applyNumberFormat="1" applyFont="1" applyFill="1" applyBorder="1" applyAlignment="1">
      <alignment horizontal="center" vertical="center" wrapText="1"/>
    </xf>
    <xf numFmtId="0" fontId="1" fillId="0" borderId="11"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cellXfs>
  <cellStyles count="9">
    <cellStyle name="常规" xfId="0" builtinId="0"/>
    <cellStyle name="常规 2" xfId="4"/>
    <cellStyle name="常规 2 2" xfId="7"/>
    <cellStyle name="常规 2 2 2" xfId="3"/>
    <cellStyle name="常规 2 2 3" xfId="1"/>
    <cellStyle name="常规 3" xfId="6"/>
    <cellStyle name="常规 4 2" xfId="5"/>
    <cellStyle name="常规 5" xfId="8"/>
    <cellStyle name="常规 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tabSelected="1" topLeftCell="A28" workbookViewId="0">
      <selection activeCell="C56" sqref="C56"/>
    </sheetView>
  </sheetViews>
  <sheetFormatPr defaultColWidth="9" defaultRowHeight="11.25" x14ac:dyDescent="0.15"/>
  <cols>
    <col min="1" max="1" width="8.125" style="1" customWidth="1"/>
    <col min="2" max="2" width="13.125" style="2" customWidth="1"/>
    <col min="3" max="3" width="30.5" style="1" customWidth="1"/>
    <col min="4" max="4" width="9.875" style="3" customWidth="1"/>
    <col min="5" max="5" width="23.75" style="3" customWidth="1"/>
    <col min="6" max="6" width="12.75" style="1" customWidth="1"/>
    <col min="7" max="7" width="17.25" style="1" customWidth="1"/>
    <col min="8" max="8" width="7.875" style="1" customWidth="1"/>
    <col min="9" max="9" width="9.125" style="4" customWidth="1"/>
    <col min="10" max="16384" width="9" style="1"/>
  </cols>
  <sheetData>
    <row r="1" spans="1:9" ht="56.25" customHeight="1" x14ac:dyDescent="0.15">
      <c r="A1" s="65" t="s">
        <v>0</v>
      </c>
      <c r="B1" s="65"/>
      <c r="C1" s="65"/>
      <c r="D1" s="65"/>
      <c r="E1" s="65"/>
      <c r="F1" s="65"/>
      <c r="G1" s="65"/>
      <c r="H1" s="65"/>
      <c r="I1" s="65"/>
    </row>
    <row r="2" spans="1:9" ht="32.1" customHeight="1" x14ac:dyDescent="0.15">
      <c r="A2" s="5" t="s">
        <v>1</v>
      </c>
      <c r="B2" s="6" t="s">
        <v>2</v>
      </c>
      <c r="C2" s="6" t="s">
        <v>3</v>
      </c>
      <c r="D2" s="6" t="s">
        <v>4</v>
      </c>
      <c r="E2" s="7" t="s">
        <v>5</v>
      </c>
      <c r="F2" s="7" t="s">
        <v>6</v>
      </c>
      <c r="G2" s="7" t="s">
        <v>7</v>
      </c>
      <c r="H2" s="7" t="s">
        <v>8</v>
      </c>
      <c r="I2" s="7" t="s">
        <v>9</v>
      </c>
    </row>
    <row r="3" spans="1:9" ht="24" customHeight="1" x14ac:dyDescent="0.15">
      <c r="A3" s="69" t="s">
        <v>10</v>
      </c>
      <c r="B3" s="8">
        <v>14908</v>
      </c>
      <c r="C3" s="8" t="s">
        <v>11</v>
      </c>
      <c r="D3" s="8" t="s">
        <v>12</v>
      </c>
      <c r="E3" s="8" t="s">
        <v>13</v>
      </c>
      <c r="F3" s="8" t="s">
        <v>14</v>
      </c>
      <c r="G3" s="9" t="s">
        <v>15</v>
      </c>
      <c r="H3" s="8">
        <v>1</v>
      </c>
      <c r="I3" s="8">
        <v>1000</v>
      </c>
    </row>
    <row r="4" spans="1:9" ht="26.25" customHeight="1" x14ac:dyDescent="0.15">
      <c r="A4" s="70"/>
      <c r="B4" s="10">
        <v>14909</v>
      </c>
      <c r="C4" s="10" t="s">
        <v>16</v>
      </c>
      <c r="D4" s="10" t="s">
        <v>17</v>
      </c>
      <c r="E4" s="10" t="s">
        <v>13</v>
      </c>
      <c r="F4" s="10" t="s">
        <v>14</v>
      </c>
      <c r="G4" s="11" t="s">
        <v>15</v>
      </c>
      <c r="H4" s="10">
        <v>3</v>
      </c>
      <c r="I4" s="10">
        <v>3000</v>
      </c>
    </row>
    <row r="5" spans="1:9" ht="21" customHeight="1" x14ac:dyDescent="0.15">
      <c r="A5" s="70"/>
      <c r="B5" s="10">
        <v>14910</v>
      </c>
      <c r="C5" s="10" t="s">
        <v>18</v>
      </c>
      <c r="D5" s="10" t="s">
        <v>19</v>
      </c>
      <c r="E5" s="10" t="s">
        <v>20</v>
      </c>
      <c r="F5" s="10" t="s">
        <v>14</v>
      </c>
      <c r="G5" s="11" t="s">
        <v>15</v>
      </c>
      <c r="H5" s="10">
        <v>5</v>
      </c>
      <c r="I5" s="10">
        <v>5000</v>
      </c>
    </row>
    <row r="6" spans="1:9" ht="26.25" customHeight="1" x14ac:dyDescent="0.15">
      <c r="A6" s="70"/>
      <c r="B6" s="10">
        <v>14913</v>
      </c>
      <c r="C6" s="10" t="s">
        <v>21</v>
      </c>
      <c r="D6" s="10" t="s">
        <v>22</v>
      </c>
      <c r="E6" s="10" t="s">
        <v>20</v>
      </c>
      <c r="F6" s="10" t="s">
        <v>14</v>
      </c>
      <c r="G6" s="11" t="s">
        <v>15</v>
      </c>
      <c r="H6" s="10">
        <v>2</v>
      </c>
      <c r="I6" s="10">
        <v>2000</v>
      </c>
    </row>
    <row r="7" spans="1:9" ht="26.25" customHeight="1" x14ac:dyDescent="0.15">
      <c r="A7" s="70"/>
      <c r="B7" s="10">
        <v>14911</v>
      </c>
      <c r="C7" s="10" t="s">
        <v>23</v>
      </c>
      <c r="D7" s="10" t="s">
        <v>24</v>
      </c>
      <c r="E7" s="10" t="s">
        <v>25</v>
      </c>
      <c r="F7" s="10" t="s">
        <v>14</v>
      </c>
      <c r="G7" s="11" t="s">
        <v>15</v>
      </c>
      <c r="H7" s="10">
        <v>3</v>
      </c>
      <c r="I7" s="10">
        <v>3000</v>
      </c>
    </row>
    <row r="8" spans="1:9" ht="36.950000000000003" customHeight="1" x14ac:dyDescent="0.15">
      <c r="A8" s="70"/>
      <c r="B8" s="10">
        <v>11489</v>
      </c>
      <c r="C8" s="10" t="s">
        <v>26</v>
      </c>
      <c r="D8" s="10" t="s">
        <v>27</v>
      </c>
      <c r="E8" s="10" t="s">
        <v>28</v>
      </c>
      <c r="F8" s="10" t="s">
        <v>14</v>
      </c>
      <c r="G8" s="11" t="s">
        <v>15</v>
      </c>
      <c r="H8" s="10">
        <v>2</v>
      </c>
      <c r="I8" s="10">
        <v>2000</v>
      </c>
    </row>
    <row r="9" spans="1:9" ht="33" customHeight="1" x14ac:dyDescent="0.15">
      <c r="A9" s="71"/>
      <c r="B9" s="12">
        <v>14912</v>
      </c>
      <c r="C9" s="12" t="s">
        <v>29</v>
      </c>
      <c r="D9" s="12" t="s">
        <v>30</v>
      </c>
      <c r="E9" s="12" t="s">
        <v>28</v>
      </c>
      <c r="F9" s="12" t="s">
        <v>14</v>
      </c>
      <c r="G9" s="13" t="s">
        <v>15</v>
      </c>
      <c r="H9" s="12">
        <v>2</v>
      </c>
      <c r="I9" s="12">
        <v>2000</v>
      </c>
    </row>
    <row r="10" spans="1:9" ht="29.1" customHeight="1" x14ac:dyDescent="0.15">
      <c r="A10" s="69" t="s">
        <v>31</v>
      </c>
      <c r="B10" s="8">
        <v>17083</v>
      </c>
      <c r="C10" s="14" t="s">
        <v>32</v>
      </c>
      <c r="D10" s="8" t="s">
        <v>33</v>
      </c>
      <c r="E10" s="15" t="s">
        <v>34</v>
      </c>
      <c r="F10" s="8" t="s">
        <v>14</v>
      </c>
      <c r="G10" s="9" t="s">
        <v>35</v>
      </c>
      <c r="H10" s="8">
        <v>0.4</v>
      </c>
      <c r="I10" s="8">
        <v>400</v>
      </c>
    </row>
    <row r="11" spans="1:9" ht="21.95" customHeight="1" x14ac:dyDescent="0.15">
      <c r="A11" s="70"/>
      <c r="B11" s="10">
        <v>17101</v>
      </c>
      <c r="C11" s="16" t="s">
        <v>36</v>
      </c>
      <c r="D11" s="10" t="s">
        <v>37</v>
      </c>
      <c r="E11" s="17" t="s">
        <v>25</v>
      </c>
      <c r="F11" s="10" t="s">
        <v>14</v>
      </c>
      <c r="G11" s="11" t="s">
        <v>35</v>
      </c>
      <c r="H11" s="10">
        <v>0.4</v>
      </c>
      <c r="I11" s="10">
        <v>400</v>
      </c>
    </row>
    <row r="12" spans="1:9" ht="26.25" customHeight="1" x14ac:dyDescent="0.15">
      <c r="A12" s="70"/>
      <c r="B12" s="10">
        <v>17081</v>
      </c>
      <c r="C12" s="16" t="s">
        <v>38</v>
      </c>
      <c r="D12" s="10" t="s">
        <v>39</v>
      </c>
      <c r="E12" s="17" t="s">
        <v>28</v>
      </c>
      <c r="F12" s="10" t="s">
        <v>14</v>
      </c>
      <c r="G12" s="11" t="s">
        <v>35</v>
      </c>
      <c r="H12" s="10">
        <v>0.4</v>
      </c>
      <c r="I12" s="10">
        <v>400</v>
      </c>
    </row>
    <row r="13" spans="1:9" ht="30" customHeight="1" x14ac:dyDescent="0.15">
      <c r="A13" s="70"/>
      <c r="B13" s="10">
        <v>17263</v>
      </c>
      <c r="C13" s="16" t="s">
        <v>40</v>
      </c>
      <c r="D13" s="10" t="s">
        <v>41</v>
      </c>
      <c r="E13" s="17" t="s">
        <v>42</v>
      </c>
      <c r="F13" s="10" t="s">
        <v>14</v>
      </c>
      <c r="G13" s="11" t="s">
        <v>35</v>
      </c>
      <c r="H13" s="10">
        <v>0.4</v>
      </c>
      <c r="I13" s="10">
        <v>400</v>
      </c>
    </row>
    <row r="14" spans="1:9" ht="27" customHeight="1" x14ac:dyDescent="0.15">
      <c r="A14" s="71"/>
      <c r="B14" s="12">
        <v>17121</v>
      </c>
      <c r="C14" s="18" t="s">
        <v>43</v>
      </c>
      <c r="D14" s="12" t="s">
        <v>44</v>
      </c>
      <c r="E14" s="19" t="s">
        <v>45</v>
      </c>
      <c r="F14" s="12" t="s">
        <v>14</v>
      </c>
      <c r="G14" s="13" t="s">
        <v>35</v>
      </c>
      <c r="H14" s="12">
        <v>0.4</v>
      </c>
      <c r="I14" s="12">
        <v>400</v>
      </c>
    </row>
    <row r="15" spans="1:9" ht="30" customHeight="1" x14ac:dyDescent="0.15">
      <c r="A15" s="72" t="s">
        <v>46</v>
      </c>
      <c r="B15" s="20" t="s">
        <v>47</v>
      </c>
      <c r="C15" s="20" t="s">
        <v>48</v>
      </c>
      <c r="D15" s="21" t="s">
        <v>19</v>
      </c>
      <c r="E15" s="8" t="s">
        <v>20</v>
      </c>
      <c r="F15" s="8" t="s">
        <v>14</v>
      </c>
      <c r="G15" s="9" t="s">
        <v>49</v>
      </c>
      <c r="H15" s="8">
        <v>0.8</v>
      </c>
      <c r="I15" s="8">
        <v>800</v>
      </c>
    </row>
    <row r="16" spans="1:9" ht="36" customHeight="1" x14ac:dyDescent="0.15">
      <c r="A16" s="73"/>
      <c r="B16" s="22" t="s">
        <v>47</v>
      </c>
      <c r="C16" s="22" t="s">
        <v>50</v>
      </c>
      <c r="D16" s="23" t="s">
        <v>51</v>
      </c>
      <c r="E16" s="10" t="s">
        <v>45</v>
      </c>
      <c r="F16" s="10" t="s">
        <v>14</v>
      </c>
      <c r="G16" s="11" t="s">
        <v>49</v>
      </c>
      <c r="H16" s="10">
        <v>0.8</v>
      </c>
      <c r="I16" s="10">
        <v>800</v>
      </c>
    </row>
    <row r="17" spans="1:9" ht="8.1" customHeight="1" x14ac:dyDescent="0.15">
      <c r="A17" s="24"/>
      <c r="B17" s="25"/>
      <c r="C17" s="25"/>
      <c r="D17" s="26"/>
      <c r="E17" s="24"/>
      <c r="F17" s="24"/>
      <c r="G17" s="27"/>
      <c r="H17" s="24"/>
      <c r="I17" s="24"/>
    </row>
    <row r="18" spans="1:9" ht="26.25" customHeight="1" x14ac:dyDescent="0.15">
      <c r="A18" s="74" t="s">
        <v>46</v>
      </c>
      <c r="B18" s="28" t="s">
        <v>47</v>
      </c>
      <c r="C18" s="28" t="s">
        <v>52</v>
      </c>
      <c r="D18" s="29" t="s">
        <v>24</v>
      </c>
      <c r="E18" s="30" t="s">
        <v>25</v>
      </c>
      <c r="F18" s="30" t="s">
        <v>14</v>
      </c>
      <c r="G18" s="31" t="s">
        <v>49</v>
      </c>
      <c r="H18" s="30">
        <v>0.8</v>
      </c>
      <c r="I18" s="59">
        <v>800</v>
      </c>
    </row>
    <row r="19" spans="1:9" ht="26.25" customHeight="1" x14ac:dyDescent="0.15">
      <c r="A19" s="74"/>
      <c r="B19" s="28" t="s">
        <v>47</v>
      </c>
      <c r="C19" s="28" t="s">
        <v>53</v>
      </c>
      <c r="D19" s="29" t="s">
        <v>33</v>
      </c>
      <c r="E19" s="30" t="s">
        <v>34</v>
      </c>
      <c r="F19" s="30" t="s">
        <v>14</v>
      </c>
      <c r="G19" s="31" t="s">
        <v>49</v>
      </c>
      <c r="H19" s="30">
        <v>0.8</v>
      </c>
      <c r="I19" s="59">
        <v>800</v>
      </c>
    </row>
    <row r="20" spans="1:9" ht="26.25" customHeight="1" x14ac:dyDescent="0.15">
      <c r="A20" s="74"/>
      <c r="B20" s="28" t="s">
        <v>47</v>
      </c>
      <c r="C20" s="28" t="s">
        <v>54</v>
      </c>
      <c r="D20" s="29" t="s">
        <v>55</v>
      </c>
      <c r="E20" s="30" t="s">
        <v>28</v>
      </c>
      <c r="F20" s="30" t="s">
        <v>14</v>
      </c>
      <c r="G20" s="31" t="s">
        <v>49</v>
      </c>
      <c r="H20" s="30">
        <v>0.8</v>
      </c>
      <c r="I20" s="59">
        <v>800</v>
      </c>
    </row>
    <row r="21" spans="1:9" ht="26.25" customHeight="1" x14ac:dyDescent="0.15">
      <c r="A21" s="74"/>
      <c r="B21" s="28" t="s">
        <v>47</v>
      </c>
      <c r="C21" s="28" t="s">
        <v>56</v>
      </c>
      <c r="D21" s="29" t="s">
        <v>17</v>
      </c>
      <c r="E21" s="30" t="s">
        <v>13</v>
      </c>
      <c r="F21" s="30" t="s">
        <v>14</v>
      </c>
      <c r="G21" s="31" t="s">
        <v>49</v>
      </c>
      <c r="H21" s="30">
        <v>0.8</v>
      </c>
      <c r="I21" s="59">
        <v>800</v>
      </c>
    </row>
    <row r="22" spans="1:9" ht="26.25" customHeight="1" x14ac:dyDescent="0.15">
      <c r="A22" s="74"/>
      <c r="B22" s="28" t="s">
        <v>47</v>
      </c>
      <c r="C22" s="28" t="s">
        <v>57</v>
      </c>
      <c r="D22" s="29" t="s">
        <v>58</v>
      </c>
      <c r="E22" s="30" t="s">
        <v>59</v>
      </c>
      <c r="F22" s="30" t="s">
        <v>14</v>
      </c>
      <c r="G22" s="31" t="s">
        <v>49</v>
      </c>
      <c r="H22" s="30">
        <v>0.8</v>
      </c>
      <c r="I22" s="59">
        <v>800</v>
      </c>
    </row>
    <row r="23" spans="1:9" ht="26.25" customHeight="1" x14ac:dyDescent="0.15">
      <c r="A23" s="75"/>
      <c r="B23" s="32" t="s">
        <v>60</v>
      </c>
      <c r="C23" s="32" t="s">
        <v>61</v>
      </c>
      <c r="D23" s="33" t="s">
        <v>62</v>
      </c>
      <c r="E23" s="34" t="s">
        <v>42</v>
      </c>
      <c r="F23" s="34" t="s">
        <v>14</v>
      </c>
      <c r="G23" s="35" t="s">
        <v>49</v>
      </c>
      <c r="H23" s="34">
        <v>0.8</v>
      </c>
      <c r="I23" s="60">
        <v>800</v>
      </c>
    </row>
    <row r="24" spans="1:9" ht="32.25" customHeight="1" x14ac:dyDescent="0.15">
      <c r="A24" s="69" t="s">
        <v>63</v>
      </c>
      <c r="B24" s="62" t="s">
        <v>64</v>
      </c>
      <c r="C24" s="36" t="s">
        <v>65</v>
      </c>
      <c r="D24" s="37" t="s">
        <v>66</v>
      </c>
      <c r="E24" s="37" t="s">
        <v>67</v>
      </c>
      <c r="F24" s="8" t="s">
        <v>14</v>
      </c>
      <c r="G24" s="9" t="s">
        <v>68</v>
      </c>
      <c r="H24" s="8">
        <v>0.5</v>
      </c>
      <c r="I24" s="8">
        <v>500</v>
      </c>
    </row>
    <row r="25" spans="1:9" ht="32.25" customHeight="1" x14ac:dyDescent="0.15">
      <c r="A25" s="70"/>
      <c r="B25" s="63" t="s">
        <v>69</v>
      </c>
      <c r="C25" s="38" t="s">
        <v>70</v>
      </c>
      <c r="D25" s="38" t="s">
        <v>71</v>
      </c>
      <c r="E25" s="38" t="s">
        <v>72</v>
      </c>
      <c r="F25" s="10" t="s">
        <v>14</v>
      </c>
      <c r="G25" s="11" t="s">
        <v>68</v>
      </c>
      <c r="H25" s="10">
        <v>0.5</v>
      </c>
      <c r="I25" s="10">
        <v>500</v>
      </c>
    </row>
    <row r="26" spans="1:9" ht="32.25" customHeight="1" x14ac:dyDescent="0.15">
      <c r="A26" s="70"/>
      <c r="B26" s="63" t="s">
        <v>73</v>
      </c>
      <c r="C26" s="39" t="s">
        <v>74</v>
      </c>
      <c r="D26" s="39" t="s">
        <v>75</v>
      </c>
      <c r="E26" s="39" t="s">
        <v>76</v>
      </c>
      <c r="F26" s="10" t="s">
        <v>14</v>
      </c>
      <c r="G26" s="11" t="s">
        <v>68</v>
      </c>
      <c r="H26" s="10">
        <v>0.5</v>
      </c>
      <c r="I26" s="10">
        <v>500</v>
      </c>
    </row>
    <row r="27" spans="1:9" ht="32.25" customHeight="1" x14ac:dyDescent="0.15">
      <c r="A27" s="70"/>
      <c r="B27" s="62" t="s">
        <v>77</v>
      </c>
      <c r="C27" s="40" t="s">
        <v>78</v>
      </c>
      <c r="D27" s="41" t="s">
        <v>79</v>
      </c>
      <c r="E27" s="40" t="s">
        <v>80</v>
      </c>
      <c r="F27" s="8" t="s">
        <v>14</v>
      </c>
      <c r="G27" s="9" t="s">
        <v>68</v>
      </c>
      <c r="H27" s="8">
        <v>0.5</v>
      </c>
      <c r="I27" s="8">
        <v>500</v>
      </c>
    </row>
    <row r="28" spans="1:9" ht="32.25" customHeight="1" x14ac:dyDescent="0.15">
      <c r="A28" s="71"/>
      <c r="B28" s="64" t="s">
        <v>81</v>
      </c>
      <c r="C28" s="42" t="s">
        <v>82</v>
      </c>
      <c r="D28" s="42" t="s">
        <v>83</v>
      </c>
      <c r="E28" s="42" t="s">
        <v>84</v>
      </c>
      <c r="F28" s="12" t="s">
        <v>14</v>
      </c>
      <c r="G28" s="13" t="s">
        <v>68</v>
      </c>
      <c r="H28" s="12">
        <v>0.5</v>
      </c>
      <c r="I28" s="12">
        <v>500</v>
      </c>
    </row>
    <row r="29" spans="1:9" ht="26.25" customHeight="1" x14ac:dyDescent="0.15">
      <c r="A29" s="72" t="s">
        <v>85</v>
      </c>
      <c r="B29" s="62" t="s">
        <v>86</v>
      </c>
      <c r="C29" s="43" t="s">
        <v>87</v>
      </c>
      <c r="D29" s="44" t="s">
        <v>88</v>
      </c>
      <c r="E29" s="44" t="s">
        <v>89</v>
      </c>
      <c r="F29" s="8" t="s">
        <v>14</v>
      </c>
      <c r="G29" s="9" t="s">
        <v>68</v>
      </c>
      <c r="H29" s="45">
        <v>0.25</v>
      </c>
      <c r="I29" s="8">
        <v>500</v>
      </c>
    </row>
    <row r="30" spans="1:9" ht="26.25" customHeight="1" x14ac:dyDescent="0.15">
      <c r="A30" s="73"/>
      <c r="B30" s="63" t="s">
        <v>90</v>
      </c>
      <c r="C30" s="46" t="s">
        <v>91</v>
      </c>
      <c r="D30" s="38" t="s">
        <v>92</v>
      </c>
      <c r="E30" s="38" t="s">
        <v>67</v>
      </c>
      <c r="F30" s="10" t="s">
        <v>14</v>
      </c>
      <c r="G30" s="11" t="s">
        <v>68</v>
      </c>
      <c r="H30" s="47">
        <v>0.25</v>
      </c>
      <c r="I30" s="10">
        <v>250</v>
      </c>
    </row>
    <row r="31" spans="1:9" ht="26.25" customHeight="1" x14ac:dyDescent="0.15">
      <c r="A31" s="73"/>
      <c r="B31" s="63" t="s">
        <v>93</v>
      </c>
      <c r="C31" s="38" t="s">
        <v>94</v>
      </c>
      <c r="D31" s="38" t="s">
        <v>95</v>
      </c>
      <c r="E31" s="38" t="s">
        <v>96</v>
      </c>
      <c r="F31" s="10" t="s">
        <v>14</v>
      </c>
      <c r="G31" s="11" t="s">
        <v>68</v>
      </c>
      <c r="H31" s="47">
        <v>0.25</v>
      </c>
      <c r="I31" s="10">
        <v>250</v>
      </c>
    </row>
    <row r="32" spans="1:9" ht="26.25" customHeight="1" x14ac:dyDescent="0.15">
      <c r="A32" s="73"/>
      <c r="B32" s="63" t="s">
        <v>97</v>
      </c>
      <c r="C32" s="38" t="s">
        <v>98</v>
      </c>
      <c r="D32" s="38" t="s">
        <v>99</v>
      </c>
      <c r="E32" s="38" t="s">
        <v>100</v>
      </c>
      <c r="F32" s="10" t="s">
        <v>14</v>
      </c>
      <c r="G32" s="11" t="s">
        <v>68</v>
      </c>
      <c r="H32" s="47">
        <v>0.25</v>
      </c>
      <c r="I32" s="10">
        <v>250</v>
      </c>
    </row>
    <row r="33" spans="1:9" ht="26.25" customHeight="1" x14ac:dyDescent="0.15">
      <c r="A33" s="73"/>
      <c r="B33" s="63" t="s">
        <v>101</v>
      </c>
      <c r="C33" s="38" t="s">
        <v>102</v>
      </c>
      <c r="D33" s="38" t="s">
        <v>103</v>
      </c>
      <c r="E33" s="38" t="s">
        <v>104</v>
      </c>
      <c r="F33" s="10" t="s">
        <v>14</v>
      </c>
      <c r="G33" s="11" t="s">
        <v>68</v>
      </c>
      <c r="H33" s="47">
        <v>0.25</v>
      </c>
      <c r="I33" s="10">
        <v>250</v>
      </c>
    </row>
    <row r="34" spans="1:9" ht="26.25" customHeight="1" x14ac:dyDescent="0.15">
      <c r="A34" s="73"/>
      <c r="B34" s="63" t="s">
        <v>105</v>
      </c>
      <c r="C34" s="38" t="s">
        <v>106</v>
      </c>
      <c r="D34" s="38" t="s">
        <v>107</v>
      </c>
      <c r="E34" s="38" t="s">
        <v>108</v>
      </c>
      <c r="F34" s="10" t="s">
        <v>14</v>
      </c>
      <c r="G34" s="11" t="s">
        <v>68</v>
      </c>
      <c r="H34" s="47">
        <v>0.25</v>
      </c>
      <c r="I34" s="10">
        <v>250</v>
      </c>
    </row>
    <row r="35" spans="1:9" ht="26.25" customHeight="1" x14ac:dyDescent="0.15">
      <c r="A35" s="73" t="s">
        <v>109</v>
      </c>
      <c r="B35" s="63" t="s">
        <v>110</v>
      </c>
      <c r="C35" s="48" t="s">
        <v>111</v>
      </c>
      <c r="D35" s="48" t="s">
        <v>112</v>
      </c>
      <c r="E35" s="39" t="s">
        <v>113</v>
      </c>
      <c r="F35" s="10" t="s">
        <v>14</v>
      </c>
      <c r="G35" s="11" t="s">
        <v>68</v>
      </c>
      <c r="H35" s="47">
        <v>0.25</v>
      </c>
      <c r="I35" s="10">
        <v>250</v>
      </c>
    </row>
    <row r="36" spans="1:9" ht="26.25" customHeight="1" x14ac:dyDescent="0.15">
      <c r="A36" s="73"/>
      <c r="B36" s="63" t="s">
        <v>114</v>
      </c>
      <c r="C36" s="48" t="s">
        <v>115</v>
      </c>
      <c r="D36" s="48" t="s">
        <v>116</v>
      </c>
      <c r="E36" s="39" t="s">
        <v>117</v>
      </c>
      <c r="F36" s="10" t="s">
        <v>14</v>
      </c>
      <c r="G36" s="11" t="s">
        <v>68</v>
      </c>
      <c r="H36" s="47">
        <v>0.25</v>
      </c>
      <c r="I36" s="10">
        <v>250</v>
      </c>
    </row>
    <row r="37" spans="1:9" ht="26.25" customHeight="1" x14ac:dyDescent="0.15">
      <c r="A37" s="73"/>
      <c r="B37" s="63" t="s">
        <v>118</v>
      </c>
      <c r="C37" s="48" t="s">
        <v>119</v>
      </c>
      <c r="D37" s="48" t="s">
        <v>120</v>
      </c>
      <c r="E37" s="39" t="s">
        <v>121</v>
      </c>
      <c r="F37" s="10" t="s">
        <v>14</v>
      </c>
      <c r="G37" s="11" t="s">
        <v>68</v>
      </c>
      <c r="H37" s="47">
        <v>0.25</v>
      </c>
      <c r="I37" s="10">
        <v>250</v>
      </c>
    </row>
    <row r="38" spans="1:9" ht="26.25" customHeight="1" x14ac:dyDescent="0.15">
      <c r="A38" s="73"/>
      <c r="B38" s="63" t="s">
        <v>122</v>
      </c>
      <c r="C38" s="48" t="s">
        <v>123</v>
      </c>
      <c r="D38" s="48" t="s">
        <v>124</v>
      </c>
      <c r="E38" s="39" t="s">
        <v>125</v>
      </c>
      <c r="F38" s="10" t="s">
        <v>14</v>
      </c>
      <c r="G38" s="11" t="s">
        <v>68</v>
      </c>
      <c r="H38" s="47">
        <v>0.25</v>
      </c>
      <c r="I38" s="10">
        <v>250</v>
      </c>
    </row>
    <row r="39" spans="1:9" ht="26.25" customHeight="1" x14ac:dyDescent="0.15">
      <c r="A39" s="73"/>
      <c r="B39" s="63" t="s">
        <v>126</v>
      </c>
      <c r="C39" s="48" t="s">
        <v>127</v>
      </c>
      <c r="D39" s="48" t="s">
        <v>128</v>
      </c>
      <c r="E39" s="39" t="s">
        <v>129</v>
      </c>
      <c r="F39" s="10" t="s">
        <v>14</v>
      </c>
      <c r="G39" s="11" t="s">
        <v>68</v>
      </c>
      <c r="H39" s="47">
        <v>0.25</v>
      </c>
      <c r="I39" s="10">
        <v>250</v>
      </c>
    </row>
    <row r="40" spans="1:9" ht="26.25" customHeight="1" x14ac:dyDescent="0.15">
      <c r="A40" s="73"/>
      <c r="B40" s="63" t="s">
        <v>130</v>
      </c>
      <c r="C40" s="48" t="s">
        <v>131</v>
      </c>
      <c r="D40" s="49" t="s">
        <v>132</v>
      </c>
      <c r="E40" s="39" t="s">
        <v>133</v>
      </c>
      <c r="F40" s="10" t="s">
        <v>14</v>
      </c>
      <c r="G40" s="11" t="s">
        <v>68</v>
      </c>
      <c r="H40" s="47">
        <v>0.25</v>
      </c>
      <c r="I40" s="10">
        <v>250</v>
      </c>
    </row>
    <row r="41" spans="1:9" ht="26.25" customHeight="1" x14ac:dyDescent="0.15">
      <c r="A41" s="73"/>
      <c r="B41" s="63" t="s">
        <v>134</v>
      </c>
      <c r="C41" s="48" t="s">
        <v>135</v>
      </c>
      <c r="D41" s="48" t="s">
        <v>136</v>
      </c>
      <c r="E41" s="39" t="s">
        <v>137</v>
      </c>
      <c r="F41" s="10" t="s">
        <v>14</v>
      </c>
      <c r="G41" s="11" t="s">
        <v>68</v>
      </c>
      <c r="H41" s="47">
        <v>0.25</v>
      </c>
      <c r="I41" s="10">
        <v>250</v>
      </c>
    </row>
    <row r="42" spans="1:9" ht="26.25" customHeight="1" x14ac:dyDescent="0.15">
      <c r="A42" s="73"/>
      <c r="B42" s="63" t="s">
        <v>138</v>
      </c>
      <c r="C42" s="48" t="s">
        <v>139</v>
      </c>
      <c r="D42" s="48" t="s">
        <v>140</v>
      </c>
      <c r="E42" s="39" t="s">
        <v>141</v>
      </c>
      <c r="F42" s="10" t="s">
        <v>14</v>
      </c>
      <c r="G42" s="11" t="s">
        <v>68</v>
      </c>
      <c r="H42" s="47">
        <v>0.25</v>
      </c>
      <c r="I42" s="10">
        <v>250</v>
      </c>
    </row>
    <row r="43" spans="1:9" ht="26.25" customHeight="1" x14ac:dyDescent="0.15">
      <c r="A43" s="73"/>
      <c r="B43" s="63" t="s">
        <v>142</v>
      </c>
      <c r="C43" s="50" t="s">
        <v>143</v>
      </c>
      <c r="D43" s="51" t="s">
        <v>144</v>
      </c>
      <c r="E43" s="51" t="s">
        <v>145</v>
      </c>
      <c r="F43" s="10" t="s">
        <v>14</v>
      </c>
      <c r="G43" s="11" t="s">
        <v>68</v>
      </c>
      <c r="H43" s="47">
        <v>0.25</v>
      </c>
      <c r="I43" s="10">
        <v>250</v>
      </c>
    </row>
    <row r="44" spans="1:9" ht="26.25" customHeight="1" x14ac:dyDescent="0.15">
      <c r="A44" s="73"/>
      <c r="B44" s="63" t="s">
        <v>146</v>
      </c>
      <c r="C44" s="51" t="s">
        <v>147</v>
      </c>
      <c r="D44" s="51" t="s">
        <v>148</v>
      </c>
      <c r="E44" s="51" t="s">
        <v>149</v>
      </c>
      <c r="F44" s="10" t="s">
        <v>14</v>
      </c>
      <c r="G44" s="11" t="s">
        <v>68</v>
      </c>
      <c r="H44" s="47">
        <v>0.25</v>
      </c>
      <c r="I44" s="10">
        <v>250</v>
      </c>
    </row>
    <row r="45" spans="1:9" ht="21" customHeight="1" x14ac:dyDescent="0.15">
      <c r="A45" s="73"/>
      <c r="B45" s="63" t="s">
        <v>150</v>
      </c>
      <c r="C45" s="51" t="s">
        <v>151</v>
      </c>
      <c r="D45" s="51" t="s">
        <v>152</v>
      </c>
      <c r="E45" s="51" t="s">
        <v>153</v>
      </c>
      <c r="F45" s="10" t="s">
        <v>14</v>
      </c>
      <c r="G45" s="11" t="s">
        <v>68</v>
      </c>
      <c r="H45" s="47">
        <v>0.25</v>
      </c>
      <c r="I45" s="10">
        <v>250</v>
      </c>
    </row>
    <row r="46" spans="1:9" ht="39.950000000000003" customHeight="1" x14ac:dyDescent="0.15">
      <c r="A46" s="73"/>
      <c r="B46" s="63" t="s">
        <v>154</v>
      </c>
      <c r="C46" s="52" t="s">
        <v>155</v>
      </c>
      <c r="D46" s="53" t="s">
        <v>156</v>
      </c>
      <c r="E46" s="52" t="s">
        <v>157</v>
      </c>
      <c r="F46" s="10" t="s">
        <v>14</v>
      </c>
      <c r="G46" s="11" t="s">
        <v>68</v>
      </c>
      <c r="H46" s="47">
        <v>0.25</v>
      </c>
      <c r="I46" s="10">
        <v>250</v>
      </c>
    </row>
    <row r="47" spans="1:9" ht="26.25" customHeight="1" x14ac:dyDescent="0.15">
      <c r="A47" s="73"/>
      <c r="B47" s="63" t="s">
        <v>158</v>
      </c>
      <c r="C47" s="52" t="s">
        <v>159</v>
      </c>
      <c r="D47" s="52" t="s">
        <v>160</v>
      </c>
      <c r="E47" s="52" t="s">
        <v>157</v>
      </c>
      <c r="F47" s="10" t="s">
        <v>14</v>
      </c>
      <c r="G47" s="11" t="s">
        <v>68</v>
      </c>
      <c r="H47" s="47">
        <v>0.25</v>
      </c>
      <c r="I47" s="10">
        <v>250</v>
      </c>
    </row>
    <row r="48" spans="1:9" ht="24" customHeight="1" x14ac:dyDescent="0.15">
      <c r="A48" s="73"/>
      <c r="B48" s="63" t="s">
        <v>161</v>
      </c>
      <c r="C48" s="52" t="s">
        <v>162</v>
      </c>
      <c r="D48" s="53" t="s">
        <v>163</v>
      </c>
      <c r="E48" s="52" t="s">
        <v>164</v>
      </c>
      <c r="F48" s="10" t="s">
        <v>14</v>
      </c>
      <c r="G48" s="11" t="s">
        <v>68</v>
      </c>
      <c r="H48" s="47">
        <v>0.25</v>
      </c>
      <c r="I48" s="10">
        <v>250</v>
      </c>
    </row>
    <row r="49" spans="1:9" ht="26.25" customHeight="1" x14ac:dyDescent="0.15">
      <c r="A49" s="73"/>
      <c r="B49" s="63" t="s">
        <v>165</v>
      </c>
      <c r="C49" s="52" t="s">
        <v>166</v>
      </c>
      <c r="D49" s="53" t="s">
        <v>167</v>
      </c>
      <c r="E49" s="52" t="s">
        <v>168</v>
      </c>
      <c r="F49" s="10" t="s">
        <v>14</v>
      </c>
      <c r="G49" s="11" t="s">
        <v>68</v>
      </c>
      <c r="H49" s="47">
        <v>0.25</v>
      </c>
      <c r="I49" s="10">
        <v>250</v>
      </c>
    </row>
    <row r="50" spans="1:9" ht="29.1" customHeight="1" x14ac:dyDescent="0.15">
      <c r="A50" s="73"/>
      <c r="B50" s="63" t="s">
        <v>169</v>
      </c>
      <c r="C50" s="52" t="s">
        <v>170</v>
      </c>
      <c r="D50" s="53" t="s">
        <v>171</v>
      </c>
      <c r="E50" s="52" t="s">
        <v>172</v>
      </c>
      <c r="F50" s="10" t="s">
        <v>14</v>
      </c>
      <c r="G50" s="11" t="s">
        <v>68</v>
      </c>
      <c r="H50" s="47">
        <v>0.25</v>
      </c>
      <c r="I50" s="10">
        <v>250</v>
      </c>
    </row>
    <row r="51" spans="1:9" ht="26.25" customHeight="1" x14ac:dyDescent="0.15">
      <c r="A51" s="73"/>
      <c r="B51" s="63" t="s">
        <v>173</v>
      </c>
      <c r="C51" s="52" t="s">
        <v>174</v>
      </c>
      <c r="D51" s="53" t="s">
        <v>175</v>
      </c>
      <c r="E51" s="52" t="s">
        <v>80</v>
      </c>
      <c r="F51" s="10" t="s">
        <v>14</v>
      </c>
      <c r="G51" s="11" t="s">
        <v>68</v>
      </c>
      <c r="H51" s="47">
        <v>0.25</v>
      </c>
      <c r="I51" s="10">
        <v>250</v>
      </c>
    </row>
    <row r="52" spans="1:9" ht="26.25" customHeight="1" x14ac:dyDescent="0.15">
      <c r="A52" s="73"/>
      <c r="B52" s="63" t="s">
        <v>176</v>
      </c>
      <c r="C52" s="54" t="s">
        <v>177</v>
      </c>
      <c r="D52" s="55" t="s">
        <v>178</v>
      </c>
      <c r="E52" s="55" t="s">
        <v>179</v>
      </c>
      <c r="F52" s="10" t="s">
        <v>14</v>
      </c>
      <c r="G52" s="11" t="s">
        <v>68</v>
      </c>
      <c r="H52" s="47">
        <v>0.25</v>
      </c>
      <c r="I52" s="10">
        <v>250</v>
      </c>
    </row>
    <row r="53" spans="1:9" ht="26.25" customHeight="1" x14ac:dyDescent="0.15">
      <c r="A53" s="73" t="s">
        <v>109</v>
      </c>
      <c r="B53" s="63" t="s">
        <v>180</v>
      </c>
      <c r="C53" s="55" t="s">
        <v>181</v>
      </c>
      <c r="D53" s="55" t="s">
        <v>182</v>
      </c>
      <c r="E53" s="55" t="s">
        <v>183</v>
      </c>
      <c r="F53" s="10" t="s">
        <v>14</v>
      </c>
      <c r="G53" s="11" t="s">
        <v>68</v>
      </c>
      <c r="H53" s="47">
        <v>0.25</v>
      </c>
      <c r="I53" s="10">
        <v>250</v>
      </c>
    </row>
    <row r="54" spans="1:9" ht="26.25" customHeight="1" x14ac:dyDescent="0.15">
      <c r="A54" s="73"/>
      <c r="B54" s="63" t="s">
        <v>184</v>
      </c>
      <c r="C54" s="55" t="s">
        <v>185</v>
      </c>
      <c r="D54" s="55" t="s">
        <v>186</v>
      </c>
      <c r="E54" s="55" t="s">
        <v>187</v>
      </c>
      <c r="F54" s="10" t="s">
        <v>14</v>
      </c>
      <c r="G54" s="11" t="s">
        <v>68</v>
      </c>
      <c r="H54" s="47">
        <v>0.25</v>
      </c>
      <c r="I54" s="10">
        <v>250</v>
      </c>
    </row>
    <row r="55" spans="1:9" ht="26.25" customHeight="1" x14ac:dyDescent="0.15">
      <c r="A55" s="73"/>
      <c r="B55" s="63" t="s">
        <v>188</v>
      </c>
      <c r="C55" s="55" t="s">
        <v>189</v>
      </c>
      <c r="D55" s="55" t="s">
        <v>190</v>
      </c>
      <c r="E55" s="55" t="s">
        <v>191</v>
      </c>
      <c r="F55" s="10" t="s">
        <v>14</v>
      </c>
      <c r="G55" s="11" t="s">
        <v>68</v>
      </c>
      <c r="H55" s="47">
        <v>0.25</v>
      </c>
      <c r="I55" s="10">
        <v>250</v>
      </c>
    </row>
    <row r="56" spans="1:9" ht="26.25" customHeight="1" x14ac:dyDescent="0.15">
      <c r="A56" s="73"/>
      <c r="B56" s="63" t="s">
        <v>192</v>
      </c>
      <c r="C56" s="55" t="s">
        <v>193</v>
      </c>
      <c r="D56" s="55" t="s">
        <v>194</v>
      </c>
      <c r="E56" s="55" t="s">
        <v>195</v>
      </c>
      <c r="F56" s="10" t="s">
        <v>14</v>
      </c>
      <c r="G56" s="11" t="s">
        <v>68</v>
      </c>
      <c r="H56" s="47">
        <v>0.25</v>
      </c>
      <c r="I56" s="10">
        <v>250</v>
      </c>
    </row>
    <row r="57" spans="1:9" ht="26.25" customHeight="1" x14ac:dyDescent="0.15">
      <c r="A57" s="73"/>
      <c r="B57" s="63" t="s">
        <v>196</v>
      </c>
      <c r="C57" s="55" t="s">
        <v>197</v>
      </c>
      <c r="D57" s="55" t="s">
        <v>198</v>
      </c>
      <c r="E57" s="55" t="s">
        <v>199</v>
      </c>
      <c r="F57" s="10" t="s">
        <v>14</v>
      </c>
      <c r="G57" s="11" t="s">
        <v>68</v>
      </c>
      <c r="H57" s="47">
        <v>0.25</v>
      </c>
      <c r="I57" s="10">
        <v>250</v>
      </c>
    </row>
    <row r="58" spans="1:9" ht="26.25" customHeight="1" x14ac:dyDescent="0.15">
      <c r="A58" s="73"/>
      <c r="B58" s="63" t="s">
        <v>200</v>
      </c>
      <c r="C58" s="55" t="s">
        <v>201</v>
      </c>
      <c r="D58" s="55" t="s">
        <v>202</v>
      </c>
      <c r="E58" s="55" t="s">
        <v>203</v>
      </c>
      <c r="F58" s="10" t="s">
        <v>14</v>
      </c>
      <c r="G58" s="11" t="s">
        <v>68</v>
      </c>
      <c r="H58" s="47">
        <v>0.25</v>
      </c>
      <c r="I58" s="10">
        <v>250</v>
      </c>
    </row>
    <row r="59" spans="1:9" ht="26.25" customHeight="1" x14ac:dyDescent="0.15">
      <c r="A59" s="73"/>
      <c r="B59" s="63" t="s">
        <v>204</v>
      </c>
      <c r="C59" s="54" t="s">
        <v>205</v>
      </c>
      <c r="D59" s="55" t="s">
        <v>206</v>
      </c>
      <c r="E59" s="55" t="s">
        <v>207</v>
      </c>
      <c r="F59" s="10" t="s">
        <v>14</v>
      </c>
      <c r="G59" s="11" t="s">
        <v>68</v>
      </c>
      <c r="H59" s="47">
        <v>0.25</v>
      </c>
      <c r="I59" s="10">
        <v>250</v>
      </c>
    </row>
    <row r="60" spans="1:9" ht="26.25" customHeight="1" x14ac:dyDescent="0.15">
      <c r="A60" s="73"/>
      <c r="B60" s="63" t="s">
        <v>208</v>
      </c>
      <c r="C60" s="56" t="s">
        <v>209</v>
      </c>
      <c r="D60" s="55" t="s">
        <v>210</v>
      </c>
      <c r="E60" s="55" t="s">
        <v>104</v>
      </c>
      <c r="F60" s="10" t="s">
        <v>14</v>
      </c>
      <c r="G60" s="11" t="s">
        <v>68</v>
      </c>
      <c r="H60" s="47">
        <v>0.25</v>
      </c>
      <c r="I60" s="10">
        <v>250</v>
      </c>
    </row>
    <row r="61" spans="1:9" ht="26.25" customHeight="1" x14ac:dyDescent="0.15">
      <c r="A61" s="73"/>
      <c r="B61" s="63" t="s">
        <v>211</v>
      </c>
      <c r="C61" s="55" t="s">
        <v>212</v>
      </c>
      <c r="D61" s="55" t="s">
        <v>213</v>
      </c>
      <c r="E61" s="55" t="s">
        <v>214</v>
      </c>
      <c r="F61" s="10" t="s">
        <v>14</v>
      </c>
      <c r="G61" s="11" t="s">
        <v>68</v>
      </c>
      <c r="H61" s="47">
        <v>0.25</v>
      </c>
      <c r="I61" s="10">
        <v>250</v>
      </c>
    </row>
    <row r="62" spans="1:9" ht="26.25" customHeight="1" x14ac:dyDescent="0.15">
      <c r="A62" s="73"/>
      <c r="B62" s="63" t="s">
        <v>215</v>
      </c>
      <c r="C62" s="55" t="s">
        <v>216</v>
      </c>
      <c r="D62" s="55" t="s">
        <v>217</v>
      </c>
      <c r="E62" s="55" t="s">
        <v>218</v>
      </c>
      <c r="F62" s="10" t="s">
        <v>14</v>
      </c>
      <c r="G62" s="11" t="s">
        <v>68</v>
      </c>
      <c r="H62" s="47">
        <v>0.25</v>
      </c>
      <c r="I62" s="10">
        <v>250</v>
      </c>
    </row>
    <row r="63" spans="1:9" ht="26.25" customHeight="1" x14ac:dyDescent="0.15">
      <c r="A63" s="76"/>
      <c r="B63" s="64" t="s">
        <v>219</v>
      </c>
      <c r="C63" s="42" t="s">
        <v>220</v>
      </c>
      <c r="D63" s="42" t="s">
        <v>221</v>
      </c>
      <c r="E63" s="42" t="s">
        <v>222</v>
      </c>
      <c r="F63" s="12" t="s">
        <v>14</v>
      </c>
      <c r="G63" s="13" t="s">
        <v>68</v>
      </c>
      <c r="H63" s="57">
        <v>0.25</v>
      </c>
      <c r="I63" s="12">
        <v>250</v>
      </c>
    </row>
    <row r="64" spans="1:9" ht="26.25" customHeight="1" x14ac:dyDescent="0.15">
      <c r="A64" s="66" t="s">
        <v>223</v>
      </c>
      <c r="B64" s="67"/>
      <c r="C64" s="67"/>
      <c r="D64" s="67"/>
      <c r="E64" s="67"/>
      <c r="F64" s="67"/>
      <c r="G64" s="68"/>
      <c r="H64" s="58">
        <f>SUM(H3:H63)</f>
        <v>37.65</v>
      </c>
      <c r="I64" s="61">
        <f>SUM(I3:I63)</f>
        <v>37900</v>
      </c>
    </row>
    <row r="65" spans="2:2" ht="26.25" customHeight="1" x14ac:dyDescent="0.15">
      <c r="B65" s="1"/>
    </row>
    <row r="66" spans="2:2" ht="26.25" customHeight="1" x14ac:dyDescent="0.15">
      <c r="B66" s="1"/>
    </row>
    <row r="67" spans="2:2" ht="26.25" customHeight="1" x14ac:dyDescent="0.15">
      <c r="B67" s="1"/>
    </row>
    <row r="68" spans="2:2" ht="26.25" customHeight="1" x14ac:dyDescent="0.15">
      <c r="B68" s="1"/>
    </row>
  </sheetData>
  <mergeCells count="10">
    <mergeCell ref="A1:I1"/>
    <mergeCell ref="A64:G64"/>
    <mergeCell ref="A3:A9"/>
    <mergeCell ref="A10:A14"/>
    <mergeCell ref="A15:A16"/>
    <mergeCell ref="A18:A23"/>
    <mergeCell ref="A24:A28"/>
    <mergeCell ref="A29:A34"/>
    <mergeCell ref="A35:A52"/>
    <mergeCell ref="A53:A63"/>
  </mergeCells>
  <phoneticPr fontId="6" type="noConversion"/>
  <pageMargins left="0.69930555555555596" right="0.69930555555555596"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6"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6"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2015-05-12T07:40:00Z</cp:lastPrinted>
  <dcterms:created xsi:type="dcterms:W3CDTF">2015-05-07T03:09:00Z</dcterms:created>
  <dcterms:modified xsi:type="dcterms:W3CDTF">2015-10-13T08:41:06Z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2052-9.1.0.5132</vt:lpwstr>
  </property>
</Properties>
</file>