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总补考完成\"/>
    </mc:Choice>
  </mc:AlternateContent>
  <bookViews>
    <workbookView xWindow="0" yWindow="0" windowWidth="21600" windowHeight="9750"/>
  </bookViews>
  <sheets>
    <sheet name="试卷类型考试安排一览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4" i="1" l="1"/>
  <c r="I70" i="1" s="1"/>
  <c r="I67" i="1" s="1"/>
  <c r="I65" i="1" s="1"/>
  <c r="I61" i="1" s="1"/>
  <c r="I58" i="1" s="1"/>
  <c r="I56" i="1" s="1"/>
  <c r="I49" i="1" s="1"/>
  <c r="I41" i="1" s="1"/>
  <c r="I33" i="1" s="1"/>
  <c r="I29" i="1" s="1"/>
  <c r="I17" i="1" s="1"/>
  <c r="I14" i="1" s="1"/>
  <c r="I12" i="1" s="1"/>
  <c r="I10" i="1" s="1"/>
  <c r="I8" i="1" s="1"/>
  <c r="I6" i="1" s="1"/>
  <c r="I4" i="1" s="1"/>
</calcChain>
</file>

<file path=xl/sharedStrings.xml><?xml version="1.0" encoding="utf-8"?>
<sst xmlns="http://schemas.openxmlformats.org/spreadsheetml/2006/main" count="410" uniqueCount="233">
  <si>
    <t>2011级毕业前总补考试卷类型考试时间、地点安排一览表</t>
    <phoneticPr fontId="2" type="noConversion"/>
  </si>
  <si>
    <t>说明：
1、请考生登陆本人的教务系统核实未通过科目，选择课程名称、课程号即可得知此科目的考试的时间、地点。
2、请考生在考试前一天关注教务处网站察看关于考试的最新公告。
3、如有问题请到行政楼三层教务处308室咨询。</t>
    <phoneticPr fontId="2" type="noConversion"/>
  </si>
  <si>
    <t>序号</t>
    <phoneticPr fontId="2" type="noConversion"/>
  </si>
  <si>
    <t>课程名称</t>
    <phoneticPr fontId="2" type="noConversion"/>
  </si>
  <si>
    <t>考核方式</t>
    <phoneticPr fontId="2" type="noConversion"/>
  </si>
  <si>
    <t>课程号</t>
    <phoneticPr fontId="2" type="noConversion"/>
  </si>
  <si>
    <t xml:space="preserve">考试班级 </t>
    <phoneticPr fontId="2" type="noConversion"/>
  </si>
  <si>
    <t>考试人数</t>
    <phoneticPr fontId="2" type="noConversion"/>
  </si>
  <si>
    <t>考试日期</t>
    <phoneticPr fontId="2" type="noConversion"/>
  </si>
  <si>
    <t>考试时间</t>
    <phoneticPr fontId="2" type="noConversion"/>
  </si>
  <si>
    <t>考试地点</t>
    <phoneticPr fontId="2" type="noConversion"/>
  </si>
  <si>
    <t>英语听力Ⅲ</t>
  </si>
  <si>
    <t>闭卷</t>
    <phoneticPr fontId="2" type="noConversion"/>
  </si>
  <si>
    <t>0312059</t>
  </si>
  <si>
    <t>英语112</t>
  </si>
  <si>
    <t>8：40-10：10</t>
    <phoneticPr fontId="2" type="noConversion"/>
  </si>
  <si>
    <t>1D202</t>
    <phoneticPr fontId="2" type="noConversion"/>
  </si>
  <si>
    <t>高等数学Ⅱ</t>
  </si>
  <si>
    <t>0411025</t>
  </si>
  <si>
    <t>ACCA113、CPA111、CPA112、保险111、财管111、财管112、财管113、财管114、国金111、国金112、会实113、金理112、市场111、市场112</t>
  </si>
  <si>
    <t>8：40-10：10</t>
  </si>
  <si>
    <t>中级财务会计</t>
  </si>
  <si>
    <t>0119009</t>
  </si>
  <si>
    <t>CPA111、财管111、财管112、财管113、财管114、会实113</t>
  </si>
  <si>
    <t>10：20-11：50</t>
    <phoneticPr fontId="2" type="noConversion"/>
  </si>
  <si>
    <t>微观经济学</t>
  </si>
  <si>
    <t>0212016、0312041</t>
    <phoneticPr fontId="2" type="noConversion"/>
  </si>
  <si>
    <t>国金111、金理112、广告111、广告112</t>
    <phoneticPr fontId="2" type="noConversion"/>
  </si>
  <si>
    <t>10：20-11：50</t>
  </si>
  <si>
    <t>国际金融</t>
  </si>
  <si>
    <t>0219027</t>
  </si>
  <si>
    <t>国金112、金理111、金理112、金实113</t>
  </si>
  <si>
    <t>13：40-15：10</t>
    <phoneticPr fontId="2" type="noConversion"/>
  </si>
  <si>
    <t>市场营销学</t>
  </si>
  <si>
    <t>开卷</t>
    <phoneticPr fontId="2" type="noConversion"/>
  </si>
  <si>
    <t>0112067</t>
  </si>
  <si>
    <t>ACCA111、财管111、财管113、财管114、市场111</t>
    <phoneticPr fontId="2" type="noConversion"/>
  </si>
  <si>
    <t>13：40-15：10</t>
  </si>
  <si>
    <t>马克思主义基本原理概论</t>
  </si>
  <si>
    <t>0411020、120611003</t>
    <phoneticPr fontId="2" type="noConversion"/>
  </si>
  <si>
    <t>财管113、财管114、广告111、广告112、金理112、艺设111、艺设112、英语112</t>
    <phoneticPr fontId="2" type="noConversion"/>
  </si>
  <si>
    <t>15：20-16：50</t>
    <phoneticPr fontId="2" type="noConversion"/>
  </si>
  <si>
    <t>会计学</t>
  </si>
  <si>
    <t>0212102</t>
  </si>
  <si>
    <t>保险111、国金111、国金112、金理111、金理112</t>
    <phoneticPr fontId="2" type="noConversion"/>
  </si>
  <si>
    <t>15：20-16：50</t>
  </si>
  <si>
    <t>宏观经济学</t>
  </si>
  <si>
    <t>0212105</t>
  </si>
  <si>
    <t>国金112、金理111、金理112</t>
    <phoneticPr fontId="2" type="noConversion"/>
  </si>
  <si>
    <t>17：30-19：00</t>
    <phoneticPr fontId="2" type="noConversion"/>
  </si>
  <si>
    <t>金融学</t>
  </si>
  <si>
    <t>0219026</t>
  </si>
  <si>
    <t>保险111、财管113、国金112</t>
    <phoneticPr fontId="2" type="noConversion"/>
  </si>
  <si>
    <t>17：30-19：00</t>
  </si>
  <si>
    <t>金融专业英语</t>
  </si>
  <si>
    <t>0219008</t>
  </si>
  <si>
    <t>国金112、金理111、金理112、金实112</t>
    <phoneticPr fontId="2" type="noConversion"/>
  </si>
  <si>
    <t>就业指导</t>
    <phoneticPr fontId="2" type="noConversion"/>
  </si>
  <si>
    <t>0111001</t>
  </si>
  <si>
    <t>保险111、财管112、财管113、市场111、市场112、英语111、英语112</t>
  </si>
  <si>
    <t>军事理论与军训</t>
  </si>
  <si>
    <t>120531001、0411101</t>
    <phoneticPr fontId="2" type="noConversion"/>
  </si>
  <si>
    <t>保险111、CPA111、CPA112、保险111、财管111、财管113、财管114、国金111、国金112、国贸111、市场111、艺设111、艺设112</t>
  </si>
  <si>
    <t>CPA财务管理（二）</t>
  </si>
  <si>
    <t>0119030</t>
  </si>
  <si>
    <t>CPA111、CPA112、会实113</t>
    <phoneticPr fontId="2" type="noConversion"/>
  </si>
  <si>
    <t>CPA财务管理（一）</t>
  </si>
  <si>
    <t>0119029</t>
  </si>
  <si>
    <t>CPA111、财管112、会实113</t>
    <phoneticPr fontId="2" type="noConversion"/>
  </si>
  <si>
    <t>CPA经济法（一）</t>
  </si>
  <si>
    <t>0119021</t>
  </si>
  <si>
    <t>ACCA111、会实112</t>
    <phoneticPr fontId="2" type="noConversion"/>
  </si>
  <si>
    <t>保险概论</t>
  </si>
  <si>
    <t>0219028</t>
  </si>
  <si>
    <t>国金111</t>
  </si>
  <si>
    <t>笔译I（英译汉）</t>
  </si>
  <si>
    <t>0319023</t>
  </si>
  <si>
    <t>财务报表分析</t>
  </si>
  <si>
    <t>0119016</t>
  </si>
  <si>
    <t>财管113、财管114、保险111</t>
    <phoneticPr fontId="2" type="noConversion"/>
  </si>
  <si>
    <t>大学英语Ⅰ（艺术设计）</t>
  </si>
  <si>
    <t>0311108</t>
  </si>
  <si>
    <t>艺设111、艺设112</t>
    <phoneticPr fontId="2" type="noConversion"/>
  </si>
  <si>
    <t>风险管理与保险原理</t>
  </si>
  <si>
    <t>0219100</t>
  </si>
  <si>
    <t>保险111</t>
  </si>
  <si>
    <t>公司金融</t>
  </si>
  <si>
    <t>0219033</t>
  </si>
  <si>
    <t>CFA112、金理111、金理112</t>
    <phoneticPr fontId="2" type="noConversion"/>
  </si>
  <si>
    <t>广告经营与管理（含广告法）</t>
  </si>
  <si>
    <t>0319010</t>
  </si>
  <si>
    <t>广告111</t>
  </si>
  <si>
    <t>广告文案</t>
  </si>
  <si>
    <t>0319007</t>
  </si>
  <si>
    <t>国际贸易理论</t>
  </si>
  <si>
    <t>0219014</t>
  </si>
  <si>
    <t>国贸112</t>
  </si>
  <si>
    <t>线性代数</t>
  </si>
  <si>
    <t>0411015</t>
  </si>
  <si>
    <t>ACCA111、CPA111、CPA112、保险111、财管112、财管113、财管114、国金111、国金112、国贸112、会实112、会实113、金理112、金实113、市场111、市场112</t>
  </si>
  <si>
    <t>笔译II（汉译英）</t>
  </si>
  <si>
    <t>0319024</t>
  </si>
  <si>
    <t>大学英语Ⅱ（艺术设计）</t>
  </si>
  <si>
    <t>0311109</t>
  </si>
  <si>
    <t>艺设111</t>
  </si>
  <si>
    <t>广告英语</t>
  </si>
  <si>
    <t>0319011</t>
  </si>
  <si>
    <t>广告111、广告112</t>
    <phoneticPr fontId="2" type="noConversion"/>
  </si>
  <si>
    <t>CPA税法（二）</t>
  </si>
  <si>
    <t>0119025</t>
  </si>
  <si>
    <t>CPA111、CPA112、会实112、会实113</t>
    <phoneticPr fontId="2" type="noConversion"/>
  </si>
  <si>
    <t>财务报告</t>
    <phoneticPr fontId="2" type="noConversion"/>
  </si>
  <si>
    <t>0112074</t>
  </si>
  <si>
    <t>ACCA111</t>
  </si>
  <si>
    <t>财务管理</t>
  </si>
  <si>
    <t>0119010</t>
  </si>
  <si>
    <t>财管111、财管112、财管113、财管114</t>
    <phoneticPr fontId="2" type="noConversion"/>
  </si>
  <si>
    <t>财政与税收</t>
  </si>
  <si>
    <t>0212106</t>
  </si>
  <si>
    <t>大学英语Ⅲ（艺术设计）</t>
  </si>
  <si>
    <t>0311110</t>
  </si>
  <si>
    <t>广告学概论</t>
  </si>
  <si>
    <t>0319004</t>
  </si>
  <si>
    <t>管理会计</t>
  </si>
  <si>
    <t>0119026</t>
  </si>
  <si>
    <t>CPA111</t>
  </si>
  <si>
    <t>基础英语Ⅰ</t>
  </si>
  <si>
    <t>0312035</t>
  </si>
  <si>
    <t>英语111、英语112</t>
    <phoneticPr fontId="2" type="noConversion"/>
  </si>
  <si>
    <t>CPA税法（一）</t>
  </si>
  <si>
    <t>0119024</t>
  </si>
  <si>
    <t>CPA战略与风险管理（一）</t>
  </si>
  <si>
    <t>0119031</t>
  </si>
  <si>
    <t>CPA112、会实113</t>
    <phoneticPr fontId="2" type="noConversion"/>
  </si>
  <si>
    <t>财政学</t>
  </si>
  <si>
    <t>0212027</t>
  </si>
  <si>
    <t>国金111、保险111</t>
    <phoneticPr fontId="2" type="noConversion"/>
  </si>
  <si>
    <t>成本会计</t>
  </si>
  <si>
    <t>0119011</t>
  </si>
  <si>
    <t>财管112</t>
    <phoneticPr fontId="2" type="noConversion"/>
  </si>
  <si>
    <t>国际贸易概论</t>
  </si>
  <si>
    <t>0221173</t>
  </si>
  <si>
    <t>CFA111、CFA112、保险111、国金112、金理112</t>
    <phoneticPr fontId="2" type="noConversion"/>
  </si>
  <si>
    <t>国际融投资实务</t>
  </si>
  <si>
    <t>0224055</t>
  </si>
  <si>
    <t>国金112</t>
  </si>
  <si>
    <t>文科数学</t>
  </si>
  <si>
    <t>0411038</t>
  </si>
  <si>
    <t>设计概论</t>
  </si>
  <si>
    <t>0312047</t>
  </si>
  <si>
    <t>财务会计</t>
  </si>
  <si>
    <t>0112073</t>
  </si>
  <si>
    <t>CPA112</t>
  </si>
  <si>
    <t>大学英语Ⅰ</t>
  </si>
  <si>
    <t>0311100</t>
  </si>
  <si>
    <t>CPA111、保险111、财管111、财管112、财管113、财管114、广告111、金理111、金理112、市场111、市场112、艺设112</t>
  </si>
  <si>
    <t>高级财务管理</t>
  </si>
  <si>
    <t>0119002</t>
  </si>
  <si>
    <t>财管112、财管114</t>
    <phoneticPr fontId="2" type="noConversion"/>
  </si>
  <si>
    <t>高级财务会计</t>
  </si>
  <si>
    <t>0119023</t>
  </si>
  <si>
    <t>CPA111、CPA112、会实113、会实111</t>
    <phoneticPr fontId="2" type="noConversion"/>
  </si>
  <si>
    <t>金融理财学</t>
  </si>
  <si>
    <t>0219030</t>
  </si>
  <si>
    <t>金理111</t>
    <phoneticPr fontId="2" type="noConversion"/>
  </si>
  <si>
    <t>民法</t>
  </si>
  <si>
    <t>0411031</t>
  </si>
  <si>
    <t>广告111、艺设111</t>
    <phoneticPr fontId="2" type="noConversion"/>
  </si>
  <si>
    <t>基础英语Ⅱ</t>
  </si>
  <si>
    <t>0312002</t>
  </si>
  <si>
    <t>大学英语Ⅱ</t>
  </si>
  <si>
    <t>0311101</t>
  </si>
  <si>
    <t>CPA111、CPA112、保险111、财管111、财管112、财管113、财管114、广告111、广告112、国金111、国贸112、金理111、金理112、市场111、市场112</t>
  </si>
  <si>
    <t>基础英语Ⅲ</t>
  </si>
  <si>
    <t>0312003</t>
  </si>
  <si>
    <t>大学英语Ⅲ</t>
  </si>
  <si>
    <t>0311102</t>
  </si>
  <si>
    <t>保险111、财管111、财管112、财管113、财管114、国金111、国贸111、会实113、金理111、金理112、市场111、艺设111、艺设112</t>
  </si>
  <si>
    <t>基础英语Ⅳ</t>
  </si>
  <si>
    <t>0312004</t>
  </si>
  <si>
    <t>高等数学</t>
  </si>
  <si>
    <t>0411033</t>
  </si>
  <si>
    <t>CPA111、CPA112</t>
    <phoneticPr fontId="2" type="noConversion"/>
  </si>
  <si>
    <t>金融工程学</t>
  </si>
  <si>
    <t>0219009</t>
  </si>
  <si>
    <t>CFA112、国金111、国金112、金理111、金理112、金实113</t>
  </si>
  <si>
    <t>会计学原理</t>
  </si>
  <si>
    <t>0112032</t>
  </si>
  <si>
    <t>CPA112、财管112、财管114、金理112</t>
    <phoneticPr fontId="2" type="noConversion"/>
  </si>
  <si>
    <t>英语泛读Ⅰ</t>
  </si>
  <si>
    <t>0312016</t>
  </si>
  <si>
    <t>国金112、英语111</t>
    <phoneticPr fontId="2" type="noConversion"/>
  </si>
  <si>
    <t>英语泛读Ⅲ</t>
  </si>
  <si>
    <t>0312065</t>
  </si>
  <si>
    <t>大学英语Ⅳ</t>
  </si>
  <si>
    <t>0311103</t>
  </si>
  <si>
    <t>CPA111、CPA112、保险111、财管111、财管112、财管113、财管114、广告111、会实113、金理111、金理112、金实113、市场111</t>
  </si>
  <si>
    <t>外贸英语函电</t>
  </si>
  <si>
    <t>0319029</t>
  </si>
  <si>
    <t>概率论与数理统计</t>
  </si>
  <si>
    <t>0411016</t>
  </si>
  <si>
    <t>CPA111、保险111、财管111、财管112、财管113、财管114、国金111、国金112、国贸111、金理111、金理112、市场111</t>
    <phoneticPr fontId="2" type="noConversion"/>
  </si>
  <si>
    <t>管理学</t>
  </si>
  <si>
    <t>0112064</t>
  </si>
  <si>
    <t>CPA112、财管114</t>
    <phoneticPr fontId="2" type="noConversion"/>
  </si>
  <si>
    <t>英语泛读Ⅳ</t>
  </si>
  <si>
    <t>0312066</t>
  </si>
  <si>
    <t>高等数学Ⅰ</t>
  </si>
  <si>
    <t>0411102</t>
  </si>
  <si>
    <t>ACCA111、ACCA112、ACCA113、CPA111、财管112、金理112、市场111</t>
    <phoneticPr fontId="2" type="noConversion"/>
  </si>
  <si>
    <t>公司法</t>
  </si>
  <si>
    <t>0212033</t>
  </si>
  <si>
    <t>统计学</t>
  </si>
  <si>
    <t>0212018</t>
  </si>
  <si>
    <t>保险111、国金111、金理112</t>
    <phoneticPr fontId="2" type="noConversion"/>
  </si>
  <si>
    <t>英语语法</t>
  </si>
  <si>
    <t>0312067</t>
  </si>
  <si>
    <t>证券投资学</t>
  </si>
  <si>
    <t>0112087</t>
  </si>
  <si>
    <t>财管112、财管113、财管114</t>
    <phoneticPr fontId="2" type="noConversion"/>
  </si>
  <si>
    <t>证券投资基金</t>
  </si>
  <si>
    <t>0119052</t>
  </si>
  <si>
    <t>线性代数与线性规划</t>
  </si>
  <si>
    <t>0411105</t>
  </si>
  <si>
    <t>ACCA111、CPA111、CPA112</t>
    <phoneticPr fontId="2" type="noConversion"/>
  </si>
  <si>
    <t>现代商业银行实务</t>
  </si>
  <si>
    <t>0219067</t>
  </si>
  <si>
    <t>CFA112、国金111、金理112</t>
    <phoneticPr fontId="2" type="noConversion"/>
  </si>
  <si>
    <t>简明线性代数</t>
  </si>
  <si>
    <t>120411013</t>
  </si>
  <si>
    <t>投资组合策划</t>
  </si>
  <si>
    <t>0219035</t>
  </si>
  <si>
    <t>金理111、金理112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</si>
</sst>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2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华文仿宋"/>
      <family val="3"/>
      <charset val="134"/>
    </font>
    <font>
      <sz val="11"/>
      <color theme="1"/>
      <name val="华文仿宋"/>
      <family val="3"/>
      <charset val="134"/>
    </font>
    <font>
      <sz val="8"/>
      <color theme="1"/>
      <name val="华文仿宋"/>
      <family val="3"/>
      <charset val="134"/>
    </font>
    <font>
      <sz val="10.5"/>
      <color theme="1"/>
      <name val="华文仿宋"/>
      <family val="3"/>
      <charset val="134"/>
    </font>
    <font>
      <sz val="8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0" fontId="4" fillId="0" borderId="2" xfId="0" applyNumberFormat="1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14" fontId="4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14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31" fontId="4" fillId="0" borderId="4" xfId="0" applyNumberFormat="1" applyFont="1" applyFill="1" applyBorder="1" applyAlignment="1">
      <alignment vertical="center"/>
    </xf>
    <xf numFmtId="31" fontId="4" fillId="0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justify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K3" sqref="K1:L1048576"/>
    </sheetView>
  </sheetViews>
  <sheetFormatPr defaultRowHeight="13.5" x14ac:dyDescent="0.15"/>
  <cols>
    <col min="1" max="1" width="5.5" style="16" bestFit="1" customWidth="1"/>
    <col min="2" max="2" width="27.625" style="17" bestFit="1" customWidth="1"/>
    <col min="3" max="3" width="9.5" style="17" bestFit="1" customWidth="1"/>
    <col min="4" max="4" width="18.125" style="17" bestFit="1" customWidth="1"/>
    <col min="5" max="5" width="22" style="18" customWidth="1"/>
    <col min="6" max="6" width="9.5" style="18" bestFit="1" customWidth="1"/>
    <col min="7" max="7" width="13.625" style="18" bestFit="1" customWidth="1"/>
    <col min="8" max="8" width="13.625" style="18" customWidth="1"/>
    <col min="9" max="10" width="9.5" style="18" bestFit="1" customWidth="1"/>
  </cols>
  <sheetData>
    <row r="1" spans="1:10" ht="64.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96.75" customHeight="1" x14ac:dyDescent="0.1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40.5" customHeight="1" x14ac:dyDescent="0.1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  <c r="G3" s="2" t="s">
        <v>8</v>
      </c>
      <c r="H3" s="2" t="s">
        <v>9</v>
      </c>
      <c r="I3" s="2" t="s">
        <v>7</v>
      </c>
      <c r="J3" s="2" t="s">
        <v>10</v>
      </c>
    </row>
    <row r="4" spans="1:10" ht="16.5" x14ac:dyDescent="0.15">
      <c r="A4" s="3">
        <v>1</v>
      </c>
      <c r="B4" s="3" t="s">
        <v>11</v>
      </c>
      <c r="C4" s="3" t="s">
        <v>12</v>
      </c>
      <c r="D4" s="3" t="s">
        <v>13</v>
      </c>
      <c r="E4" s="4" t="s">
        <v>14</v>
      </c>
      <c r="F4" s="5">
        <v>2</v>
      </c>
      <c r="G4" s="6">
        <v>42107</v>
      </c>
      <c r="H4" s="3" t="s">
        <v>15</v>
      </c>
      <c r="I4" s="19">
        <f t="shared" ref="I4:I33" si="0">SUM(F4:F79)-SUM(I5:I79)</f>
        <v>19</v>
      </c>
      <c r="J4" s="19" t="s">
        <v>16</v>
      </c>
    </row>
    <row r="5" spans="1:10" ht="16.5" x14ac:dyDescent="0.15">
      <c r="A5" s="3">
        <v>2</v>
      </c>
      <c r="B5" s="3" t="s">
        <v>17</v>
      </c>
      <c r="C5" s="3" t="s">
        <v>12</v>
      </c>
      <c r="D5" s="3" t="s">
        <v>18</v>
      </c>
      <c r="E5" s="7" t="s">
        <v>19</v>
      </c>
      <c r="F5" s="5">
        <v>17</v>
      </c>
      <c r="G5" s="6">
        <v>42107</v>
      </c>
      <c r="H5" s="6" t="s">
        <v>20</v>
      </c>
      <c r="I5" s="19"/>
      <c r="J5" s="19"/>
    </row>
    <row r="6" spans="1:10" ht="16.5" x14ac:dyDescent="0.15">
      <c r="A6" s="3">
        <v>3</v>
      </c>
      <c r="B6" s="3" t="s">
        <v>21</v>
      </c>
      <c r="C6" s="3" t="s">
        <v>12</v>
      </c>
      <c r="D6" s="3" t="s">
        <v>22</v>
      </c>
      <c r="E6" s="7" t="s">
        <v>23</v>
      </c>
      <c r="F6" s="5">
        <v>8</v>
      </c>
      <c r="G6" s="6">
        <v>42107</v>
      </c>
      <c r="H6" s="3" t="s">
        <v>24</v>
      </c>
      <c r="I6" s="19">
        <f t="shared" si="0"/>
        <v>12</v>
      </c>
      <c r="J6" s="19" t="s">
        <v>16</v>
      </c>
    </row>
    <row r="7" spans="1:10" ht="16.5" x14ac:dyDescent="0.15">
      <c r="A7" s="3">
        <v>4</v>
      </c>
      <c r="B7" s="3" t="s">
        <v>25</v>
      </c>
      <c r="C7" s="3" t="s">
        <v>12</v>
      </c>
      <c r="D7" s="3" t="s">
        <v>26</v>
      </c>
      <c r="E7" s="7" t="s">
        <v>27</v>
      </c>
      <c r="F7" s="5">
        <v>4</v>
      </c>
      <c r="G7" s="6">
        <v>42107</v>
      </c>
      <c r="H7" s="6" t="s">
        <v>28</v>
      </c>
      <c r="I7" s="19"/>
      <c r="J7" s="19"/>
    </row>
    <row r="8" spans="1:10" ht="16.5" x14ac:dyDescent="0.15">
      <c r="A8" s="3">
        <v>5</v>
      </c>
      <c r="B8" s="3" t="s">
        <v>29</v>
      </c>
      <c r="C8" s="3" t="s">
        <v>12</v>
      </c>
      <c r="D8" s="3" t="s">
        <v>30</v>
      </c>
      <c r="E8" s="7" t="s">
        <v>31</v>
      </c>
      <c r="F8" s="5">
        <v>5</v>
      </c>
      <c r="G8" s="6">
        <v>42107</v>
      </c>
      <c r="H8" s="3" t="s">
        <v>32</v>
      </c>
      <c r="I8" s="19">
        <f t="shared" si="0"/>
        <v>14</v>
      </c>
      <c r="J8" s="19" t="s">
        <v>16</v>
      </c>
    </row>
    <row r="9" spans="1:10" ht="16.5" x14ac:dyDescent="0.15">
      <c r="A9" s="3">
        <v>6</v>
      </c>
      <c r="B9" s="3" t="s">
        <v>33</v>
      </c>
      <c r="C9" s="3" t="s">
        <v>34</v>
      </c>
      <c r="D9" s="3" t="s">
        <v>35</v>
      </c>
      <c r="E9" s="7" t="s">
        <v>36</v>
      </c>
      <c r="F9" s="5">
        <v>9</v>
      </c>
      <c r="G9" s="6">
        <v>42107</v>
      </c>
      <c r="H9" s="6" t="s">
        <v>37</v>
      </c>
      <c r="I9" s="19"/>
      <c r="J9" s="19"/>
    </row>
    <row r="10" spans="1:10" ht="16.5" x14ac:dyDescent="0.15">
      <c r="A10" s="3">
        <v>7</v>
      </c>
      <c r="B10" s="3" t="s">
        <v>38</v>
      </c>
      <c r="C10" s="3" t="s">
        <v>34</v>
      </c>
      <c r="D10" s="3" t="s">
        <v>39</v>
      </c>
      <c r="E10" s="7" t="s">
        <v>40</v>
      </c>
      <c r="F10" s="5">
        <v>14</v>
      </c>
      <c r="G10" s="6">
        <v>42107</v>
      </c>
      <c r="H10" s="3" t="s">
        <v>41</v>
      </c>
      <c r="I10" s="19">
        <f t="shared" si="0"/>
        <v>25</v>
      </c>
      <c r="J10" s="19" t="s">
        <v>16</v>
      </c>
    </row>
    <row r="11" spans="1:10" ht="16.5" x14ac:dyDescent="0.15">
      <c r="A11" s="3">
        <v>8</v>
      </c>
      <c r="B11" s="3" t="s">
        <v>42</v>
      </c>
      <c r="C11" s="3" t="s">
        <v>12</v>
      </c>
      <c r="D11" s="3" t="s">
        <v>43</v>
      </c>
      <c r="E11" s="4" t="s">
        <v>44</v>
      </c>
      <c r="F11" s="5">
        <v>11</v>
      </c>
      <c r="G11" s="6">
        <v>42107</v>
      </c>
      <c r="H11" s="6" t="s">
        <v>45</v>
      </c>
      <c r="I11" s="19"/>
      <c r="J11" s="19"/>
    </row>
    <row r="12" spans="1:10" ht="16.5" x14ac:dyDescent="0.15">
      <c r="A12" s="3">
        <v>9</v>
      </c>
      <c r="B12" s="3" t="s">
        <v>46</v>
      </c>
      <c r="C12" s="3" t="s">
        <v>12</v>
      </c>
      <c r="D12" s="3" t="s">
        <v>47</v>
      </c>
      <c r="E12" s="4" t="s">
        <v>48</v>
      </c>
      <c r="F12" s="5">
        <v>5</v>
      </c>
      <c r="G12" s="6">
        <v>42107</v>
      </c>
      <c r="H12" s="3" t="s">
        <v>49</v>
      </c>
      <c r="I12" s="19">
        <f t="shared" si="0"/>
        <v>10</v>
      </c>
      <c r="J12" s="19" t="s">
        <v>16</v>
      </c>
    </row>
    <row r="13" spans="1:10" ht="16.5" x14ac:dyDescent="0.15">
      <c r="A13" s="3">
        <v>10</v>
      </c>
      <c r="B13" s="3" t="s">
        <v>50</v>
      </c>
      <c r="C13" s="3" t="s">
        <v>12</v>
      </c>
      <c r="D13" s="3" t="s">
        <v>51</v>
      </c>
      <c r="E13" s="4" t="s">
        <v>52</v>
      </c>
      <c r="F13" s="5">
        <v>5</v>
      </c>
      <c r="G13" s="6">
        <v>42107</v>
      </c>
      <c r="H13" s="6" t="s">
        <v>53</v>
      </c>
      <c r="I13" s="19"/>
      <c r="J13" s="19"/>
    </row>
    <row r="14" spans="1:10" ht="16.5" x14ac:dyDescent="0.15">
      <c r="A14" s="3">
        <v>11</v>
      </c>
      <c r="B14" s="3" t="s">
        <v>54</v>
      </c>
      <c r="C14" s="3" t="s">
        <v>12</v>
      </c>
      <c r="D14" s="3" t="s">
        <v>55</v>
      </c>
      <c r="E14" s="4" t="s">
        <v>56</v>
      </c>
      <c r="F14" s="5">
        <v>5</v>
      </c>
      <c r="G14" s="8">
        <v>42108</v>
      </c>
      <c r="H14" s="3" t="s">
        <v>15</v>
      </c>
      <c r="I14" s="19">
        <f t="shared" si="0"/>
        <v>38</v>
      </c>
      <c r="J14" s="19" t="s">
        <v>16</v>
      </c>
    </row>
    <row r="15" spans="1:10" ht="16.5" x14ac:dyDescent="0.15">
      <c r="A15" s="3">
        <v>12</v>
      </c>
      <c r="B15" s="3" t="s">
        <v>57</v>
      </c>
      <c r="C15" s="3" t="s">
        <v>34</v>
      </c>
      <c r="D15" s="3" t="s">
        <v>58</v>
      </c>
      <c r="E15" s="9" t="s">
        <v>59</v>
      </c>
      <c r="F15" s="5">
        <v>9</v>
      </c>
      <c r="G15" s="6">
        <v>42108</v>
      </c>
      <c r="H15" s="6" t="s">
        <v>20</v>
      </c>
      <c r="I15" s="19"/>
      <c r="J15" s="19"/>
    </row>
    <row r="16" spans="1:10" ht="16.5" x14ac:dyDescent="0.15">
      <c r="A16" s="3">
        <v>13</v>
      </c>
      <c r="B16" s="3" t="s">
        <v>60</v>
      </c>
      <c r="C16" s="3" t="s">
        <v>34</v>
      </c>
      <c r="D16" s="3" t="s">
        <v>61</v>
      </c>
      <c r="E16" s="9" t="s">
        <v>62</v>
      </c>
      <c r="F16" s="5">
        <v>24</v>
      </c>
      <c r="G16" s="6">
        <v>42108</v>
      </c>
      <c r="H16" s="6" t="s">
        <v>20</v>
      </c>
      <c r="I16" s="19"/>
      <c r="J16" s="19"/>
    </row>
    <row r="17" spans="1:10" ht="16.5" x14ac:dyDescent="0.15">
      <c r="A17" s="3">
        <v>14</v>
      </c>
      <c r="B17" s="3" t="s">
        <v>63</v>
      </c>
      <c r="C17" s="3" t="s">
        <v>12</v>
      </c>
      <c r="D17" s="3" t="s">
        <v>64</v>
      </c>
      <c r="E17" s="7" t="s">
        <v>65</v>
      </c>
      <c r="F17" s="5">
        <v>6</v>
      </c>
      <c r="G17" s="10">
        <v>42108</v>
      </c>
      <c r="H17" s="11" t="s">
        <v>24</v>
      </c>
      <c r="I17" s="20">
        <f t="shared" si="0"/>
        <v>40</v>
      </c>
      <c r="J17" s="20" t="s">
        <v>16</v>
      </c>
    </row>
    <row r="18" spans="1:10" ht="16.5" x14ac:dyDescent="0.15">
      <c r="A18" s="3">
        <v>15</v>
      </c>
      <c r="B18" s="3" t="s">
        <v>66</v>
      </c>
      <c r="C18" s="3" t="s">
        <v>12</v>
      </c>
      <c r="D18" s="3" t="s">
        <v>67</v>
      </c>
      <c r="E18" s="7" t="s">
        <v>68</v>
      </c>
      <c r="F18" s="5">
        <v>3</v>
      </c>
      <c r="G18" s="12">
        <v>42108</v>
      </c>
      <c r="H18" s="12" t="s">
        <v>28</v>
      </c>
      <c r="I18" s="21"/>
      <c r="J18" s="21"/>
    </row>
    <row r="19" spans="1:10" ht="16.5" x14ac:dyDescent="0.15">
      <c r="A19" s="3">
        <v>16</v>
      </c>
      <c r="B19" s="3" t="s">
        <v>69</v>
      </c>
      <c r="C19" s="3" t="s">
        <v>12</v>
      </c>
      <c r="D19" s="3" t="s">
        <v>70</v>
      </c>
      <c r="E19" s="7" t="s">
        <v>71</v>
      </c>
      <c r="F19" s="5">
        <v>3</v>
      </c>
      <c r="G19" s="12">
        <v>42108</v>
      </c>
      <c r="H19" s="12" t="s">
        <v>28</v>
      </c>
      <c r="I19" s="21"/>
      <c r="J19" s="21"/>
    </row>
    <row r="20" spans="1:10" ht="16.5" x14ac:dyDescent="0.15">
      <c r="A20" s="3">
        <v>17</v>
      </c>
      <c r="B20" s="3" t="s">
        <v>72</v>
      </c>
      <c r="C20" s="3" t="s">
        <v>12</v>
      </c>
      <c r="D20" s="3" t="s">
        <v>73</v>
      </c>
      <c r="E20" s="7" t="s">
        <v>74</v>
      </c>
      <c r="F20" s="5">
        <v>1</v>
      </c>
      <c r="G20" s="12">
        <v>42108</v>
      </c>
      <c r="H20" s="12" t="s">
        <v>28</v>
      </c>
      <c r="I20" s="21"/>
      <c r="J20" s="21"/>
    </row>
    <row r="21" spans="1:10" ht="16.5" x14ac:dyDescent="0.15">
      <c r="A21" s="3">
        <v>18</v>
      </c>
      <c r="B21" s="3" t="s">
        <v>75</v>
      </c>
      <c r="C21" s="3" t="s">
        <v>34</v>
      </c>
      <c r="D21" s="3" t="s">
        <v>76</v>
      </c>
      <c r="E21" s="7" t="s">
        <v>14</v>
      </c>
      <c r="F21" s="5">
        <v>1</v>
      </c>
      <c r="G21" s="12">
        <v>42108</v>
      </c>
      <c r="H21" s="12" t="s">
        <v>28</v>
      </c>
      <c r="I21" s="21"/>
      <c r="J21" s="21"/>
    </row>
    <row r="22" spans="1:10" ht="16.5" x14ac:dyDescent="0.15">
      <c r="A22" s="3">
        <v>19</v>
      </c>
      <c r="B22" s="3" t="s">
        <v>77</v>
      </c>
      <c r="C22" s="3" t="s">
        <v>12</v>
      </c>
      <c r="D22" s="3" t="s">
        <v>78</v>
      </c>
      <c r="E22" s="7" t="s">
        <v>79</v>
      </c>
      <c r="F22" s="5">
        <v>4</v>
      </c>
      <c r="G22" s="12">
        <v>42108</v>
      </c>
      <c r="H22" s="12" t="s">
        <v>28</v>
      </c>
      <c r="I22" s="21"/>
      <c r="J22" s="21"/>
    </row>
    <row r="23" spans="1:10" ht="16.5" x14ac:dyDescent="0.15">
      <c r="A23" s="3">
        <v>20</v>
      </c>
      <c r="B23" s="3" t="s">
        <v>80</v>
      </c>
      <c r="C23" s="3" t="s">
        <v>12</v>
      </c>
      <c r="D23" s="3" t="s">
        <v>81</v>
      </c>
      <c r="E23" s="7" t="s">
        <v>82</v>
      </c>
      <c r="F23" s="5">
        <v>6</v>
      </c>
      <c r="G23" s="12">
        <v>42108</v>
      </c>
      <c r="H23" s="12" t="s">
        <v>28</v>
      </c>
      <c r="I23" s="21"/>
      <c r="J23" s="21"/>
    </row>
    <row r="24" spans="1:10" ht="16.5" x14ac:dyDescent="0.15">
      <c r="A24" s="3">
        <v>21</v>
      </c>
      <c r="B24" s="3" t="s">
        <v>83</v>
      </c>
      <c r="C24" s="3" t="s">
        <v>12</v>
      </c>
      <c r="D24" s="3" t="s">
        <v>84</v>
      </c>
      <c r="E24" s="7" t="s">
        <v>85</v>
      </c>
      <c r="F24" s="5">
        <v>5</v>
      </c>
      <c r="G24" s="12">
        <v>42108</v>
      </c>
      <c r="H24" s="12" t="s">
        <v>28</v>
      </c>
      <c r="I24" s="21"/>
      <c r="J24" s="21"/>
    </row>
    <row r="25" spans="1:10" ht="16.5" x14ac:dyDescent="0.15">
      <c r="A25" s="3">
        <v>22</v>
      </c>
      <c r="B25" s="3" t="s">
        <v>86</v>
      </c>
      <c r="C25" s="3" t="s">
        <v>12</v>
      </c>
      <c r="D25" s="3" t="s">
        <v>87</v>
      </c>
      <c r="E25" s="7" t="s">
        <v>88</v>
      </c>
      <c r="F25" s="5">
        <v>6</v>
      </c>
      <c r="G25" s="12">
        <v>42108</v>
      </c>
      <c r="H25" s="12" t="s">
        <v>28</v>
      </c>
      <c r="I25" s="21"/>
      <c r="J25" s="21"/>
    </row>
    <row r="26" spans="1:10" ht="16.5" x14ac:dyDescent="0.15">
      <c r="A26" s="3">
        <v>23</v>
      </c>
      <c r="B26" s="3" t="s">
        <v>89</v>
      </c>
      <c r="C26" s="3" t="s">
        <v>12</v>
      </c>
      <c r="D26" s="3" t="s">
        <v>90</v>
      </c>
      <c r="E26" s="7" t="s">
        <v>91</v>
      </c>
      <c r="F26" s="5">
        <v>3</v>
      </c>
      <c r="G26" s="12">
        <v>42108</v>
      </c>
      <c r="H26" s="12" t="s">
        <v>28</v>
      </c>
      <c r="I26" s="21"/>
      <c r="J26" s="21"/>
    </row>
    <row r="27" spans="1:10" ht="16.5" x14ac:dyDescent="0.15">
      <c r="A27" s="3">
        <v>24</v>
      </c>
      <c r="B27" s="3" t="s">
        <v>92</v>
      </c>
      <c r="C27" s="3" t="s">
        <v>12</v>
      </c>
      <c r="D27" s="3" t="s">
        <v>93</v>
      </c>
      <c r="E27" s="7" t="s">
        <v>91</v>
      </c>
      <c r="F27" s="5">
        <v>1</v>
      </c>
      <c r="G27" s="12">
        <v>42108</v>
      </c>
      <c r="H27" s="12" t="s">
        <v>28</v>
      </c>
      <c r="I27" s="21"/>
      <c r="J27" s="21"/>
    </row>
    <row r="28" spans="1:10" ht="16.5" x14ac:dyDescent="0.15">
      <c r="A28" s="3">
        <v>25</v>
      </c>
      <c r="B28" s="3" t="s">
        <v>94</v>
      </c>
      <c r="C28" s="3" t="s">
        <v>12</v>
      </c>
      <c r="D28" s="3" t="s">
        <v>95</v>
      </c>
      <c r="E28" s="7" t="s">
        <v>96</v>
      </c>
      <c r="F28" s="5">
        <v>1</v>
      </c>
      <c r="G28" s="13">
        <v>42108</v>
      </c>
      <c r="H28" s="13" t="s">
        <v>28</v>
      </c>
      <c r="I28" s="22"/>
      <c r="J28" s="22"/>
    </row>
    <row r="29" spans="1:10" ht="16.5" x14ac:dyDescent="0.15">
      <c r="A29" s="3">
        <v>26</v>
      </c>
      <c r="B29" s="3" t="s">
        <v>97</v>
      </c>
      <c r="C29" s="3" t="s">
        <v>12</v>
      </c>
      <c r="D29" s="3" t="s">
        <v>98</v>
      </c>
      <c r="E29" s="7" t="s">
        <v>99</v>
      </c>
      <c r="F29" s="5">
        <v>32</v>
      </c>
      <c r="G29" s="8">
        <v>42108</v>
      </c>
      <c r="H29" s="3" t="s">
        <v>32</v>
      </c>
      <c r="I29" s="19">
        <f t="shared" si="0"/>
        <v>42</v>
      </c>
      <c r="J29" s="19" t="s">
        <v>16</v>
      </c>
    </row>
    <row r="30" spans="1:10" ht="16.5" x14ac:dyDescent="0.15">
      <c r="A30" s="3">
        <v>27</v>
      </c>
      <c r="B30" s="3" t="s">
        <v>100</v>
      </c>
      <c r="C30" s="3" t="s">
        <v>34</v>
      </c>
      <c r="D30" s="3" t="s">
        <v>101</v>
      </c>
      <c r="E30" s="7" t="s">
        <v>14</v>
      </c>
      <c r="F30" s="5">
        <v>1</v>
      </c>
      <c r="G30" s="6">
        <v>42108</v>
      </c>
      <c r="H30" s="6" t="s">
        <v>37</v>
      </c>
      <c r="I30" s="19"/>
      <c r="J30" s="19"/>
    </row>
    <row r="31" spans="1:10" ht="16.5" x14ac:dyDescent="0.15">
      <c r="A31" s="3">
        <v>28</v>
      </c>
      <c r="B31" s="3" t="s">
        <v>102</v>
      </c>
      <c r="C31" s="3" t="s">
        <v>12</v>
      </c>
      <c r="D31" s="3" t="s">
        <v>103</v>
      </c>
      <c r="E31" s="7" t="s">
        <v>104</v>
      </c>
      <c r="F31" s="5">
        <v>1</v>
      </c>
      <c r="G31" s="6">
        <v>42108</v>
      </c>
      <c r="H31" s="6" t="s">
        <v>37</v>
      </c>
      <c r="I31" s="19"/>
      <c r="J31" s="19"/>
    </row>
    <row r="32" spans="1:10" ht="16.5" x14ac:dyDescent="0.15">
      <c r="A32" s="3">
        <v>29</v>
      </c>
      <c r="B32" s="3" t="s">
        <v>105</v>
      </c>
      <c r="C32" s="3" t="s">
        <v>12</v>
      </c>
      <c r="D32" s="3" t="s">
        <v>106</v>
      </c>
      <c r="E32" s="7" t="s">
        <v>107</v>
      </c>
      <c r="F32" s="5">
        <v>8</v>
      </c>
      <c r="G32" s="6">
        <v>42108</v>
      </c>
      <c r="H32" s="6" t="s">
        <v>37</v>
      </c>
      <c r="I32" s="19"/>
      <c r="J32" s="19"/>
    </row>
    <row r="33" spans="1:10" ht="16.5" x14ac:dyDescent="0.15">
      <c r="A33" s="3">
        <v>30</v>
      </c>
      <c r="B33" s="3" t="s">
        <v>108</v>
      </c>
      <c r="C33" s="3" t="s">
        <v>12</v>
      </c>
      <c r="D33" s="3" t="s">
        <v>109</v>
      </c>
      <c r="E33" s="7" t="s">
        <v>110</v>
      </c>
      <c r="F33" s="5">
        <v>5</v>
      </c>
      <c r="G33" s="8">
        <v>42108</v>
      </c>
      <c r="H33" s="3" t="s">
        <v>41</v>
      </c>
      <c r="I33" s="19">
        <f t="shared" si="0"/>
        <v>41</v>
      </c>
      <c r="J33" s="19" t="s">
        <v>16</v>
      </c>
    </row>
    <row r="34" spans="1:10" ht="16.5" x14ac:dyDescent="0.15">
      <c r="A34" s="3">
        <v>31</v>
      </c>
      <c r="B34" s="3" t="s">
        <v>111</v>
      </c>
      <c r="C34" s="3" t="s">
        <v>12</v>
      </c>
      <c r="D34" s="3" t="s">
        <v>112</v>
      </c>
      <c r="E34" s="4" t="s">
        <v>113</v>
      </c>
      <c r="F34" s="5">
        <v>1</v>
      </c>
      <c r="G34" s="6">
        <v>42108</v>
      </c>
      <c r="H34" s="6" t="s">
        <v>45</v>
      </c>
      <c r="I34" s="19"/>
      <c r="J34" s="19"/>
    </row>
    <row r="35" spans="1:10" ht="16.5" x14ac:dyDescent="0.15">
      <c r="A35" s="3">
        <v>32</v>
      </c>
      <c r="B35" s="3" t="s">
        <v>114</v>
      </c>
      <c r="C35" s="3" t="s">
        <v>12</v>
      </c>
      <c r="D35" s="3" t="s">
        <v>115</v>
      </c>
      <c r="E35" s="7" t="s">
        <v>116</v>
      </c>
      <c r="F35" s="5">
        <v>9</v>
      </c>
      <c r="G35" s="6">
        <v>42108</v>
      </c>
      <c r="H35" s="6" t="s">
        <v>45</v>
      </c>
      <c r="I35" s="19"/>
      <c r="J35" s="19"/>
    </row>
    <row r="36" spans="1:10" ht="16.5" x14ac:dyDescent="0.15">
      <c r="A36" s="3">
        <v>33</v>
      </c>
      <c r="B36" s="3" t="s">
        <v>117</v>
      </c>
      <c r="C36" s="3" t="s">
        <v>34</v>
      </c>
      <c r="D36" s="3" t="s">
        <v>118</v>
      </c>
      <c r="E36" s="7" t="s">
        <v>44</v>
      </c>
      <c r="F36" s="5">
        <v>9</v>
      </c>
      <c r="G36" s="6">
        <v>42108</v>
      </c>
      <c r="H36" s="6" t="s">
        <v>45</v>
      </c>
      <c r="I36" s="19"/>
      <c r="J36" s="19"/>
    </row>
    <row r="37" spans="1:10" ht="16.5" x14ac:dyDescent="0.15">
      <c r="A37" s="3">
        <v>34</v>
      </c>
      <c r="B37" s="3" t="s">
        <v>119</v>
      </c>
      <c r="C37" s="3" t="s">
        <v>12</v>
      </c>
      <c r="D37" s="3" t="s">
        <v>120</v>
      </c>
      <c r="E37" s="7" t="s">
        <v>82</v>
      </c>
      <c r="F37" s="5">
        <v>9</v>
      </c>
      <c r="G37" s="6">
        <v>42108</v>
      </c>
      <c r="H37" s="6" t="s">
        <v>45</v>
      </c>
      <c r="I37" s="19"/>
      <c r="J37" s="19"/>
    </row>
    <row r="38" spans="1:10" ht="16.5" x14ac:dyDescent="0.15">
      <c r="A38" s="3">
        <v>35</v>
      </c>
      <c r="B38" s="3" t="s">
        <v>121</v>
      </c>
      <c r="C38" s="3" t="s">
        <v>12</v>
      </c>
      <c r="D38" s="3" t="s">
        <v>122</v>
      </c>
      <c r="E38" s="7" t="s">
        <v>91</v>
      </c>
      <c r="F38" s="5">
        <v>3</v>
      </c>
      <c r="G38" s="6">
        <v>42108</v>
      </c>
      <c r="H38" s="6" t="s">
        <v>45</v>
      </c>
      <c r="I38" s="19"/>
      <c r="J38" s="19"/>
    </row>
    <row r="39" spans="1:10" ht="16.5" x14ac:dyDescent="0.15">
      <c r="A39" s="3">
        <v>36</v>
      </c>
      <c r="B39" s="3" t="s">
        <v>123</v>
      </c>
      <c r="C39" s="3" t="s">
        <v>12</v>
      </c>
      <c r="D39" s="3" t="s">
        <v>124</v>
      </c>
      <c r="E39" s="4" t="s">
        <v>125</v>
      </c>
      <c r="F39" s="5">
        <v>1</v>
      </c>
      <c r="G39" s="6">
        <v>42108</v>
      </c>
      <c r="H39" s="6" t="s">
        <v>45</v>
      </c>
      <c r="I39" s="19"/>
      <c r="J39" s="19"/>
    </row>
    <row r="40" spans="1:10" ht="16.5" x14ac:dyDescent="0.15">
      <c r="A40" s="3">
        <v>37</v>
      </c>
      <c r="B40" s="3" t="s">
        <v>126</v>
      </c>
      <c r="C40" s="3" t="s">
        <v>12</v>
      </c>
      <c r="D40" s="3" t="s">
        <v>127</v>
      </c>
      <c r="E40" s="7" t="s">
        <v>128</v>
      </c>
      <c r="F40" s="5">
        <v>4</v>
      </c>
      <c r="G40" s="6">
        <v>42108</v>
      </c>
      <c r="H40" s="6" t="s">
        <v>45</v>
      </c>
      <c r="I40" s="19"/>
      <c r="J40" s="19"/>
    </row>
    <row r="41" spans="1:10" ht="16.5" x14ac:dyDescent="0.15">
      <c r="A41" s="3">
        <v>38</v>
      </c>
      <c r="B41" s="3" t="s">
        <v>129</v>
      </c>
      <c r="C41" s="3" t="s">
        <v>12</v>
      </c>
      <c r="D41" s="3" t="s">
        <v>130</v>
      </c>
      <c r="E41" s="7" t="s">
        <v>125</v>
      </c>
      <c r="F41" s="5">
        <v>1</v>
      </c>
      <c r="G41" s="8">
        <v>42108</v>
      </c>
      <c r="H41" s="3" t="s">
        <v>49</v>
      </c>
      <c r="I41" s="19">
        <f t="shared" ref="I41:I70" si="1">SUM(F41:F116)-SUM(I42:I116)</f>
        <v>19</v>
      </c>
      <c r="J41" s="19" t="s">
        <v>16</v>
      </c>
    </row>
    <row r="42" spans="1:10" ht="16.5" x14ac:dyDescent="0.15">
      <c r="A42" s="3">
        <v>39</v>
      </c>
      <c r="B42" s="3" t="s">
        <v>131</v>
      </c>
      <c r="C42" s="3" t="s">
        <v>12</v>
      </c>
      <c r="D42" s="3" t="s">
        <v>132</v>
      </c>
      <c r="E42" s="7" t="s">
        <v>133</v>
      </c>
      <c r="F42" s="5">
        <v>1</v>
      </c>
      <c r="G42" s="6">
        <v>42108</v>
      </c>
      <c r="H42" s="6" t="s">
        <v>53</v>
      </c>
      <c r="I42" s="19"/>
      <c r="J42" s="19"/>
    </row>
    <row r="43" spans="1:10" ht="16.5" x14ac:dyDescent="0.15">
      <c r="A43" s="3">
        <v>40</v>
      </c>
      <c r="B43" s="3" t="s">
        <v>134</v>
      </c>
      <c r="C43" s="3" t="s">
        <v>34</v>
      </c>
      <c r="D43" s="3" t="s">
        <v>135</v>
      </c>
      <c r="E43" s="7" t="s">
        <v>136</v>
      </c>
      <c r="F43" s="5">
        <v>2</v>
      </c>
      <c r="G43" s="6">
        <v>42108</v>
      </c>
      <c r="H43" s="6" t="s">
        <v>53</v>
      </c>
      <c r="I43" s="19"/>
      <c r="J43" s="19"/>
    </row>
    <row r="44" spans="1:10" ht="16.5" x14ac:dyDescent="0.15">
      <c r="A44" s="3">
        <v>41</v>
      </c>
      <c r="B44" s="3" t="s">
        <v>137</v>
      </c>
      <c r="C44" s="3" t="s">
        <v>34</v>
      </c>
      <c r="D44" s="3" t="s">
        <v>138</v>
      </c>
      <c r="E44" s="7" t="s">
        <v>139</v>
      </c>
      <c r="F44" s="5">
        <v>1</v>
      </c>
      <c r="G44" s="6">
        <v>42108</v>
      </c>
      <c r="H44" s="6" t="s">
        <v>53</v>
      </c>
      <c r="I44" s="19"/>
      <c r="J44" s="19"/>
    </row>
    <row r="45" spans="1:10" ht="16.5" x14ac:dyDescent="0.15">
      <c r="A45" s="3">
        <v>42</v>
      </c>
      <c r="B45" s="3" t="s">
        <v>140</v>
      </c>
      <c r="C45" s="3" t="s">
        <v>34</v>
      </c>
      <c r="D45" s="3" t="s">
        <v>141</v>
      </c>
      <c r="E45" s="4" t="s">
        <v>142</v>
      </c>
      <c r="F45" s="5">
        <v>6</v>
      </c>
      <c r="G45" s="6">
        <v>42108</v>
      </c>
      <c r="H45" s="6" t="s">
        <v>53</v>
      </c>
      <c r="I45" s="19"/>
      <c r="J45" s="19"/>
    </row>
    <row r="46" spans="1:10" ht="16.5" x14ac:dyDescent="0.15">
      <c r="A46" s="3">
        <v>43</v>
      </c>
      <c r="B46" s="3" t="s">
        <v>143</v>
      </c>
      <c r="C46" s="3" t="s">
        <v>12</v>
      </c>
      <c r="D46" s="3" t="s">
        <v>144</v>
      </c>
      <c r="E46" s="4" t="s">
        <v>145</v>
      </c>
      <c r="F46" s="5">
        <v>1</v>
      </c>
      <c r="G46" s="6">
        <v>42108</v>
      </c>
      <c r="H46" s="6" t="s">
        <v>53</v>
      </c>
      <c r="I46" s="19"/>
      <c r="J46" s="19"/>
    </row>
    <row r="47" spans="1:10" ht="16.5" x14ac:dyDescent="0.15">
      <c r="A47" s="3">
        <v>44</v>
      </c>
      <c r="B47" s="3" t="s">
        <v>146</v>
      </c>
      <c r="C47" s="3" t="s">
        <v>12</v>
      </c>
      <c r="D47" s="3" t="s">
        <v>147</v>
      </c>
      <c r="E47" s="7" t="s">
        <v>91</v>
      </c>
      <c r="F47" s="5">
        <v>6</v>
      </c>
      <c r="G47" s="6">
        <v>42108</v>
      </c>
      <c r="H47" s="6" t="s">
        <v>53</v>
      </c>
      <c r="I47" s="19"/>
      <c r="J47" s="19"/>
    </row>
    <row r="48" spans="1:10" ht="16.5" x14ac:dyDescent="0.15">
      <c r="A48" s="3">
        <v>45</v>
      </c>
      <c r="B48" s="3" t="s">
        <v>148</v>
      </c>
      <c r="C48" s="3" t="s">
        <v>34</v>
      </c>
      <c r="D48" s="3" t="s">
        <v>149</v>
      </c>
      <c r="E48" s="7" t="s">
        <v>104</v>
      </c>
      <c r="F48" s="5">
        <v>1</v>
      </c>
      <c r="G48" s="6">
        <v>42108</v>
      </c>
      <c r="H48" s="6" t="s">
        <v>53</v>
      </c>
      <c r="I48" s="19"/>
      <c r="J48" s="19"/>
    </row>
    <row r="49" spans="1:10" ht="16.5" x14ac:dyDescent="0.15">
      <c r="A49" s="3">
        <v>46</v>
      </c>
      <c r="B49" s="3" t="s">
        <v>150</v>
      </c>
      <c r="C49" s="3" t="s">
        <v>34</v>
      </c>
      <c r="D49" s="3" t="s">
        <v>151</v>
      </c>
      <c r="E49" s="7" t="s">
        <v>152</v>
      </c>
      <c r="F49" s="5">
        <v>1</v>
      </c>
      <c r="G49" s="8">
        <v>42109</v>
      </c>
      <c r="H49" s="3" t="s">
        <v>15</v>
      </c>
      <c r="I49" s="19">
        <f t="shared" si="1"/>
        <v>36</v>
      </c>
      <c r="J49" s="19" t="s">
        <v>16</v>
      </c>
    </row>
    <row r="50" spans="1:10" ht="16.5" x14ac:dyDescent="0.15">
      <c r="A50" s="3">
        <v>47</v>
      </c>
      <c r="B50" s="3" t="s">
        <v>153</v>
      </c>
      <c r="C50" s="3" t="s">
        <v>12</v>
      </c>
      <c r="D50" s="3" t="s">
        <v>154</v>
      </c>
      <c r="E50" s="7" t="s">
        <v>155</v>
      </c>
      <c r="F50" s="5">
        <v>17</v>
      </c>
      <c r="G50" s="6">
        <v>42109</v>
      </c>
      <c r="H50" s="6" t="s">
        <v>20</v>
      </c>
      <c r="I50" s="19"/>
      <c r="J50" s="19"/>
    </row>
    <row r="51" spans="1:10" ht="16.5" x14ac:dyDescent="0.15">
      <c r="A51" s="3">
        <v>48</v>
      </c>
      <c r="B51" s="3" t="s">
        <v>156</v>
      </c>
      <c r="C51" s="3" t="s">
        <v>12</v>
      </c>
      <c r="D51" s="3" t="s">
        <v>157</v>
      </c>
      <c r="E51" s="7" t="s">
        <v>158</v>
      </c>
      <c r="F51" s="5">
        <v>3</v>
      </c>
      <c r="G51" s="6">
        <v>42109</v>
      </c>
      <c r="H51" s="6" t="s">
        <v>20</v>
      </c>
      <c r="I51" s="19"/>
      <c r="J51" s="19"/>
    </row>
    <row r="52" spans="1:10" ht="16.5" x14ac:dyDescent="0.15">
      <c r="A52" s="3">
        <v>49</v>
      </c>
      <c r="B52" s="3" t="s">
        <v>159</v>
      </c>
      <c r="C52" s="3" t="s">
        <v>12</v>
      </c>
      <c r="D52" s="3" t="s">
        <v>160</v>
      </c>
      <c r="E52" s="7" t="s">
        <v>161</v>
      </c>
      <c r="F52" s="5">
        <v>4</v>
      </c>
      <c r="G52" s="6">
        <v>42109</v>
      </c>
      <c r="H52" s="6" t="s">
        <v>20</v>
      </c>
      <c r="I52" s="19"/>
      <c r="J52" s="19"/>
    </row>
    <row r="53" spans="1:10" ht="16.5" x14ac:dyDescent="0.15">
      <c r="A53" s="3">
        <v>50</v>
      </c>
      <c r="B53" s="3" t="s">
        <v>162</v>
      </c>
      <c r="C53" s="3" t="s">
        <v>34</v>
      </c>
      <c r="D53" s="3" t="s">
        <v>163</v>
      </c>
      <c r="E53" s="7" t="s">
        <v>164</v>
      </c>
      <c r="F53" s="5">
        <v>1</v>
      </c>
      <c r="G53" s="6">
        <v>42109</v>
      </c>
      <c r="H53" s="6" t="s">
        <v>20</v>
      </c>
      <c r="I53" s="19"/>
      <c r="J53" s="19"/>
    </row>
    <row r="54" spans="1:10" s="14" customFormat="1" ht="16.5" x14ac:dyDescent="0.15">
      <c r="A54" s="3">
        <v>51</v>
      </c>
      <c r="B54" s="3" t="s">
        <v>165</v>
      </c>
      <c r="C54" s="3" t="s">
        <v>12</v>
      </c>
      <c r="D54" s="3" t="s">
        <v>166</v>
      </c>
      <c r="E54" s="7" t="s">
        <v>167</v>
      </c>
      <c r="F54" s="5">
        <v>2</v>
      </c>
      <c r="G54" s="6">
        <v>42109</v>
      </c>
      <c r="H54" s="6" t="s">
        <v>20</v>
      </c>
      <c r="I54" s="19"/>
      <c r="J54" s="19"/>
    </row>
    <row r="55" spans="1:10" s="14" customFormat="1" ht="16.5" x14ac:dyDescent="0.15">
      <c r="A55" s="3">
        <v>52</v>
      </c>
      <c r="B55" s="3" t="s">
        <v>168</v>
      </c>
      <c r="C55" s="3" t="s">
        <v>12</v>
      </c>
      <c r="D55" s="3" t="s">
        <v>169</v>
      </c>
      <c r="E55" s="7" t="s">
        <v>128</v>
      </c>
      <c r="F55" s="5">
        <v>8</v>
      </c>
      <c r="G55" s="6">
        <v>42109</v>
      </c>
      <c r="H55" s="6" t="s">
        <v>20</v>
      </c>
      <c r="I55" s="19"/>
      <c r="J55" s="19"/>
    </row>
    <row r="56" spans="1:10" ht="56.25" x14ac:dyDescent="0.15">
      <c r="A56" s="3">
        <v>53</v>
      </c>
      <c r="B56" s="3" t="s">
        <v>170</v>
      </c>
      <c r="C56" s="3" t="s">
        <v>12</v>
      </c>
      <c r="D56" s="3" t="s">
        <v>171</v>
      </c>
      <c r="E56" s="15" t="s">
        <v>172</v>
      </c>
      <c r="F56" s="5">
        <v>33</v>
      </c>
      <c r="G56" s="8">
        <v>42109</v>
      </c>
      <c r="H56" s="3" t="s">
        <v>24</v>
      </c>
      <c r="I56" s="19">
        <f t="shared" si="1"/>
        <v>38</v>
      </c>
      <c r="J56" s="19" t="s">
        <v>16</v>
      </c>
    </row>
    <row r="57" spans="1:10" ht="16.5" x14ac:dyDescent="0.15">
      <c r="A57" s="3">
        <v>54</v>
      </c>
      <c r="B57" s="3" t="s">
        <v>173</v>
      </c>
      <c r="C57" s="3" t="s">
        <v>12</v>
      </c>
      <c r="D57" s="3" t="s">
        <v>174</v>
      </c>
      <c r="E57" s="7" t="s">
        <v>128</v>
      </c>
      <c r="F57" s="5">
        <v>5</v>
      </c>
      <c r="G57" s="6">
        <v>42109</v>
      </c>
      <c r="H57" s="6" t="s">
        <v>28</v>
      </c>
      <c r="I57" s="19"/>
      <c r="J57" s="19"/>
    </row>
    <row r="58" spans="1:10" ht="16.5" x14ac:dyDescent="0.15">
      <c r="A58" s="3">
        <v>55</v>
      </c>
      <c r="B58" s="3" t="s">
        <v>175</v>
      </c>
      <c r="C58" s="3" t="s">
        <v>12</v>
      </c>
      <c r="D58" s="3" t="s">
        <v>176</v>
      </c>
      <c r="E58" s="7" t="s">
        <v>177</v>
      </c>
      <c r="F58" s="5">
        <v>38</v>
      </c>
      <c r="G58" s="8">
        <v>42109</v>
      </c>
      <c r="H58" s="3" t="s">
        <v>32</v>
      </c>
      <c r="I58" s="19">
        <f t="shared" si="1"/>
        <v>47</v>
      </c>
      <c r="J58" s="19" t="s">
        <v>16</v>
      </c>
    </row>
    <row r="59" spans="1:10" ht="16.5" x14ac:dyDescent="0.15">
      <c r="A59" s="3">
        <v>56</v>
      </c>
      <c r="B59" s="3" t="s">
        <v>178</v>
      </c>
      <c r="C59" s="3" t="s">
        <v>12</v>
      </c>
      <c r="D59" s="3" t="s">
        <v>179</v>
      </c>
      <c r="E59" s="7" t="s">
        <v>14</v>
      </c>
      <c r="F59" s="5">
        <v>4</v>
      </c>
      <c r="G59" s="6">
        <v>42109</v>
      </c>
      <c r="H59" s="6" t="s">
        <v>37</v>
      </c>
      <c r="I59" s="19"/>
      <c r="J59" s="19"/>
    </row>
    <row r="60" spans="1:10" ht="16.5" x14ac:dyDescent="0.15">
      <c r="A60" s="3">
        <v>57</v>
      </c>
      <c r="B60" s="3" t="s">
        <v>180</v>
      </c>
      <c r="C60" s="3" t="s">
        <v>12</v>
      </c>
      <c r="D60" s="3" t="s">
        <v>181</v>
      </c>
      <c r="E60" s="7" t="s">
        <v>182</v>
      </c>
      <c r="F60" s="5">
        <v>5</v>
      </c>
      <c r="G60" s="6">
        <v>42109</v>
      </c>
      <c r="H60" s="6" t="s">
        <v>37</v>
      </c>
      <c r="I60" s="19"/>
      <c r="J60" s="19"/>
    </row>
    <row r="61" spans="1:10" ht="16.5" x14ac:dyDescent="0.15">
      <c r="A61" s="3">
        <v>58</v>
      </c>
      <c r="B61" s="3" t="s">
        <v>183</v>
      </c>
      <c r="C61" s="3" t="s">
        <v>12</v>
      </c>
      <c r="D61" s="3" t="s">
        <v>184</v>
      </c>
      <c r="E61" s="7" t="s">
        <v>185</v>
      </c>
      <c r="F61" s="5">
        <v>7</v>
      </c>
      <c r="G61" s="8">
        <v>42109</v>
      </c>
      <c r="H61" s="3" t="s">
        <v>41</v>
      </c>
      <c r="I61" s="19">
        <f t="shared" si="1"/>
        <v>19</v>
      </c>
      <c r="J61" s="19" t="s">
        <v>16</v>
      </c>
    </row>
    <row r="62" spans="1:10" ht="16.5" x14ac:dyDescent="0.15">
      <c r="A62" s="3">
        <v>59</v>
      </c>
      <c r="B62" s="3" t="s">
        <v>186</v>
      </c>
      <c r="C62" s="3" t="s">
        <v>12</v>
      </c>
      <c r="D62" s="3" t="s">
        <v>187</v>
      </c>
      <c r="E62" s="7" t="s">
        <v>188</v>
      </c>
      <c r="F62" s="5">
        <v>8</v>
      </c>
      <c r="G62" s="6">
        <v>42109</v>
      </c>
      <c r="H62" s="6" t="s">
        <v>45</v>
      </c>
      <c r="I62" s="19"/>
      <c r="J62" s="19"/>
    </row>
    <row r="63" spans="1:10" ht="16.5" x14ac:dyDescent="0.15">
      <c r="A63" s="3">
        <v>60</v>
      </c>
      <c r="B63" s="3" t="s">
        <v>189</v>
      </c>
      <c r="C63" s="3" t="s">
        <v>12</v>
      </c>
      <c r="D63" s="3" t="s">
        <v>190</v>
      </c>
      <c r="E63" s="7" t="s">
        <v>191</v>
      </c>
      <c r="F63" s="5">
        <v>3</v>
      </c>
      <c r="G63" s="6">
        <v>42109</v>
      </c>
      <c r="H63" s="6" t="s">
        <v>45</v>
      </c>
      <c r="I63" s="19"/>
      <c r="J63" s="19"/>
    </row>
    <row r="64" spans="1:10" ht="16.5" x14ac:dyDescent="0.15">
      <c r="A64" s="3">
        <v>61</v>
      </c>
      <c r="B64" s="3" t="s">
        <v>192</v>
      </c>
      <c r="C64" s="3" t="s">
        <v>12</v>
      </c>
      <c r="D64" s="3" t="s">
        <v>193</v>
      </c>
      <c r="E64" s="7" t="s">
        <v>14</v>
      </c>
      <c r="F64" s="5">
        <v>1</v>
      </c>
      <c r="G64" s="6">
        <v>42109</v>
      </c>
      <c r="H64" s="6" t="s">
        <v>45</v>
      </c>
      <c r="I64" s="19"/>
      <c r="J64" s="19"/>
    </row>
    <row r="65" spans="1:10" ht="16.5" x14ac:dyDescent="0.15">
      <c r="A65" s="3">
        <v>62</v>
      </c>
      <c r="B65" s="3" t="s">
        <v>194</v>
      </c>
      <c r="C65" s="3" t="s">
        <v>12</v>
      </c>
      <c r="D65" s="3" t="s">
        <v>195</v>
      </c>
      <c r="E65" s="7" t="s">
        <v>196</v>
      </c>
      <c r="F65" s="5">
        <v>49</v>
      </c>
      <c r="G65" s="8">
        <v>42109</v>
      </c>
      <c r="H65" s="3" t="s">
        <v>49</v>
      </c>
      <c r="I65" s="19">
        <f t="shared" si="1"/>
        <v>52</v>
      </c>
      <c r="J65" s="19" t="s">
        <v>16</v>
      </c>
    </row>
    <row r="66" spans="1:10" ht="16.5" x14ac:dyDescent="0.15">
      <c r="A66" s="3">
        <v>63</v>
      </c>
      <c r="B66" s="3" t="s">
        <v>197</v>
      </c>
      <c r="C66" s="3" t="s">
        <v>12</v>
      </c>
      <c r="D66" s="3" t="s">
        <v>198</v>
      </c>
      <c r="E66" s="7" t="s">
        <v>14</v>
      </c>
      <c r="F66" s="5">
        <v>3</v>
      </c>
      <c r="G66" s="6">
        <v>42109</v>
      </c>
      <c r="H66" s="6" t="s">
        <v>53</v>
      </c>
      <c r="I66" s="19"/>
      <c r="J66" s="19"/>
    </row>
    <row r="67" spans="1:10" ht="45" x14ac:dyDescent="0.15">
      <c r="A67" s="3">
        <v>64</v>
      </c>
      <c r="B67" s="3" t="s">
        <v>199</v>
      </c>
      <c r="C67" s="3" t="s">
        <v>12</v>
      </c>
      <c r="D67" s="3" t="s">
        <v>200</v>
      </c>
      <c r="E67" s="15" t="s">
        <v>201</v>
      </c>
      <c r="F67" s="5">
        <v>13</v>
      </c>
      <c r="G67" s="8">
        <v>42110</v>
      </c>
      <c r="H67" s="3" t="s">
        <v>15</v>
      </c>
      <c r="I67" s="19">
        <f t="shared" si="1"/>
        <v>17</v>
      </c>
      <c r="J67" s="19" t="s">
        <v>16</v>
      </c>
    </row>
    <row r="68" spans="1:10" ht="16.5" x14ac:dyDescent="0.15">
      <c r="A68" s="3">
        <v>65</v>
      </c>
      <c r="B68" s="3" t="s">
        <v>202</v>
      </c>
      <c r="C68" s="3" t="s">
        <v>34</v>
      </c>
      <c r="D68" s="3" t="s">
        <v>203</v>
      </c>
      <c r="E68" s="7" t="s">
        <v>204</v>
      </c>
      <c r="F68" s="5">
        <v>1</v>
      </c>
      <c r="G68" s="6">
        <v>42110</v>
      </c>
      <c r="H68" s="6" t="s">
        <v>20</v>
      </c>
      <c r="I68" s="19"/>
      <c r="J68" s="19"/>
    </row>
    <row r="69" spans="1:10" ht="16.5" x14ac:dyDescent="0.15">
      <c r="A69" s="3">
        <v>66</v>
      </c>
      <c r="B69" s="3" t="s">
        <v>205</v>
      </c>
      <c r="C69" s="3" t="s">
        <v>12</v>
      </c>
      <c r="D69" s="3" t="s">
        <v>206</v>
      </c>
      <c r="E69" s="7" t="s">
        <v>128</v>
      </c>
      <c r="F69" s="5">
        <v>3</v>
      </c>
      <c r="G69" s="6">
        <v>42110</v>
      </c>
      <c r="H69" s="6" t="s">
        <v>20</v>
      </c>
      <c r="I69" s="19"/>
      <c r="J69" s="19"/>
    </row>
    <row r="70" spans="1:10" ht="16.5" x14ac:dyDescent="0.15">
      <c r="A70" s="3">
        <v>67</v>
      </c>
      <c r="B70" s="3" t="s">
        <v>207</v>
      </c>
      <c r="C70" s="3" t="s">
        <v>12</v>
      </c>
      <c r="D70" s="3" t="s">
        <v>208</v>
      </c>
      <c r="E70" s="7" t="s">
        <v>209</v>
      </c>
      <c r="F70" s="5">
        <v>9</v>
      </c>
      <c r="G70" s="8">
        <v>42110</v>
      </c>
      <c r="H70" s="3" t="s">
        <v>24</v>
      </c>
      <c r="I70" s="19">
        <f t="shared" si="1"/>
        <v>24</v>
      </c>
      <c r="J70" s="19" t="s">
        <v>16</v>
      </c>
    </row>
    <row r="71" spans="1:10" ht="16.5" x14ac:dyDescent="0.15">
      <c r="A71" s="3">
        <v>68</v>
      </c>
      <c r="B71" s="3" t="s">
        <v>210</v>
      </c>
      <c r="C71" s="3" t="s">
        <v>34</v>
      </c>
      <c r="D71" s="3" t="s">
        <v>211</v>
      </c>
      <c r="E71" s="7" t="s">
        <v>74</v>
      </c>
      <c r="F71" s="5">
        <v>1</v>
      </c>
      <c r="G71" s="6">
        <v>42110</v>
      </c>
      <c r="H71" s="6" t="s">
        <v>28</v>
      </c>
      <c r="I71" s="19"/>
      <c r="J71" s="19"/>
    </row>
    <row r="72" spans="1:10" ht="16.5" x14ac:dyDescent="0.15">
      <c r="A72" s="3">
        <v>69</v>
      </c>
      <c r="B72" s="3" t="s">
        <v>212</v>
      </c>
      <c r="C72" s="3" t="s">
        <v>12</v>
      </c>
      <c r="D72" s="3" t="s">
        <v>213</v>
      </c>
      <c r="E72" s="7" t="s">
        <v>214</v>
      </c>
      <c r="F72" s="5">
        <v>8</v>
      </c>
      <c r="G72" s="6">
        <v>42110</v>
      </c>
      <c r="H72" s="6" t="s">
        <v>28</v>
      </c>
      <c r="I72" s="19"/>
      <c r="J72" s="19"/>
    </row>
    <row r="73" spans="1:10" ht="16.5" x14ac:dyDescent="0.15">
      <c r="A73" s="3">
        <v>70</v>
      </c>
      <c r="B73" s="3" t="s">
        <v>215</v>
      </c>
      <c r="C73" s="3" t="s">
        <v>12</v>
      </c>
      <c r="D73" s="3" t="s">
        <v>216</v>
      </c>
      <c r="E73" s="7" t="s">
        <v>128</v>
      </c>
      <c r="F73" s="5">
        <v>6</v>
      </c>
      <c r="G73" s="6">
        <v>42110</v>
      </c>
      <c r="H73" s="6" t="s">
        <v>28</v>
      </c>
      <c r="I73" s="19"/>
      <c r="J73" s="19"/>
    </row>
    <row r="74" spans="1:10" ht="16.5" x14ac:dyDescent="0.15">
      <c r="A74" s="3">
        <v>71</v>
      </c>
      <c r="B74" s="3" t="s">
        <v>217</v>
      </c>
      <c r="C74" s="3" t="s">
        <v>12</v>
      </c>
      <c r="D74" s="3" t="s">
        <v>218</v>
      </c>
      <c r="E74" s="7" t="s">
        <v>219</v>
      </c>
      <c r="F74" s="5">
        <v>5</v>
      </c>
      <c r="G74" s="8">
        <v>42110</v>
      </c>
      <c r="H74" s="3" t="s">
        <v>32</v>
      </c>
      <c r="I74" s="19">
        <f t="shared" ref="I74" si="2">SUM(F74:F149)-SUM(I75:I149)</f>
        <v>19</v>
      </c>
      <c r="J74" s="19" t="s">
        <v>16</v>
      </c>
    </row>
    <row r="75" spans="1:10" ht="16.5" x14ac:dyDescent="0.15">
      <c r="A75" s="3">
        <v>72</v>
      </c>
      <c r="B75" s="3" t="s">
        <v>220</v>
      </c>
      <c r="C75" s="3" t="s">
        <v>12</v>
      </c>
      <c r="D75" s="3" t="s">
        <v>221</v>
      </c>
      <c r="E75" s="4" t="s">
        <v>158</v>
      </c>
      <c r="F75" s="5">
        <v>2</v>
      </c>
      <c r="G75" s="6">
        <v>42110</v>
      </c>
      <c r="H75" s="6" t="s">
        <v>37</v>
      </c>
      <c r="I75" s="19"/>
      <c r="J75" s="19"/>
    </row>
    <row r="76" spans="1:10" ht="16.5" x14ac:dyDescent="0.15">
      <c r="A76" s="3">
        <v>73</v>
      </c>
      <c r="B76" s="3" t="s">
        <v>222</v>
      </c>
      <c r="C76" s="3" t="s">
        <v>12</v>
      </c>
      <c r="D76" s="3" t="s">
        <v>223</v>
      </c>
      <c r="E76" s="7" t="s">
        <v>224</v>
      </c>
      <c r="F76" s="5">
        <v>4</v>
      </c>
      <c r="G76" s="6">
        <v>42110</v>
      </c>
      <c r="H76" s="6" t="s">
        <v>37</v>
      </c>
      <c r="I76" s="19"/>
      <c r="J76" s="19"/>
    </row>
    <row r="77" spans="1:10" ht="16.5" x14ac:dyDescent="0.15">
      <c r="A77" s="3">
        <v>74</v>
      </c>
      <c r="B77" s="3" t="s">
        <v>225</v>
      </c>
      <c r="C77" s="3" t="s">
        <v>34</v>
      </c>
      <c r="D77" s="3" t="s">
        <v>226</v>
      </c>
      <c r="E77" s="7" t="s">
        <v>227</v>
      </c>
      <c r="F77" s="5">
        <v>3</v>
      </c>
      <c r="G77" s="6">
        <v>42110</v>
      </c>
      <c r="H77" s="6" t="s">
        <v>37</v>
      </c>
      <c r="I77" s="19"/>
      <c r="J77" s="19"/>
    </row>
    <row r="78" spans="1:10" ht="16.5" x14ac:dyDescent="0.15">
      <c r="A78" s="3">
        <v>75</v>
      </c>
      <c r="B78" s="3" t="s">
        <v>228</v>
      </c>
      <c r="C78" s="3" t="s">
        <v>12</v>
      </c>
      <c r="D78" s="3" t="s">
        <v>229</v>
      </c>
      <c r="E78" s="7" t="s">
        <v>125</v>
      </c>
      <c r="F78" s="5">
        <v>1</v>
      </c>
      <c r="G78" s="6">
        <v>42110</v>
      </c>
      <c r="H78" s="6" t="s">
        <v>37</v>
      </c>
      <c r="I78" s="19"/>
      <c r="J78" s="19"/>
    </row>
    <row r="79" spans="1:10" ht="16.5" x14ac:dyDescent="0.15">
      <c r="A79" s="3">
        <v>76</v>
      </c>
      <c r="B79" s="3" t="s">
        <v>230</v>
      </c>
      <c r="C79" s="3" t="s">
        <v>34</v>
      </c>
      <c r="D79" s="3" t="s">
        <v>231</v>
      </c>
      <c r="E79" s="7" t="s">
        <v>232</v>
      </c>
      <c r="F79" s="5">
        <v>4</v>
      </c>
      <c r="G79" s="6">
        <v>42110</v>
      </c>
      <c r="H79" s="6" t="s">
        <v>37</v>
      </c>
      <c r="I79" s="19"/>
      <c r="J79" s="19"/>
    </row>
  </sheetData>
  <mergeCells count="38">
    <mergeCell ref="A1:J1"/>
    <mergeCell ref="A2:J2"/>
    <mergeCell ref="I4:I5"/>
    <mergeCell ref="J4:J5"/>
    <mergeCell ref="I6:I7"/>
    <mergeCell ref="J6:J7"/>
    <mergeCell ref="I8:I9"/>
    <mergeCell ref="J8:J9"/>
    <mergeCell ref="I10:I11"/>
    <mergeCell ref="J10:J11"/>
    <mergeCell ref="I12:I13"/>
    <mergeCell ref="J12:J13"/>
    <mergeCell ref="I14:I16"/>
    <mergeCell ref="J14:J16"/>
    <mergeCell ref="I17:I28"/>
    <mergeCell ref="J17:J28"/>
    <mergeCell ref="I29:I32"/>
    <mergeCell ref="J29:J32"/>
    <mergeCell ref="I33:I40"/>
    <mergeCell ref="J33:J40"/>
    <mergeCell ref="I41:I48"/>
    <mergeCell ref="J41:J48"/>
    <mergeCell ref="I49:I55"/>
    <mergeCell ref="J49:J55"/>
    <mergeCell ref="I56:I57"/>
    <mergeCell ref="J56:J57"/>
    <mergeCell ref="I58:I60"/>
    <mergeCell ref="J58:J60"/>
    <mergeCell ref="I61:I64"/>
    <mergeCell ref="J61:J64"/>
    <mergeCell ref="I65:I66"/>
    <mergeCell ref="J65:J66"/>
    <mergeCell ref="I74:I79"/>
    <mergeCell ref="J74:J79"/>
    <mergeCell ref="I67:I69"/>
    <mergeCell ref="J67:J69"/>
    <mergeCell ref="I70:I73"/>
    <mergeCell ref="J70:J7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试卷类型考试安排一览表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MetalGear</dc:creator>
  <cp:lastModifiedBy>MetalGear</cp:lastModifiedBy>
  <dcterms:created xsi:type="dcterms:W3CDTF">2015-04-09T02:56:01Z</dcterms:created>
  <dcterms:modified xsi:type="dcterms:W3CDTF">2015-04-09T03:10:24Z</dcterms:modified>
</cp:coreProperties>
</file>